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6330" activeTab="0"/>
  </bookViews>
  <sheets>
    <sheet name="大会案内（高校生）" sheetId="1" r:id="rId1"/>
    <sheet name="申込フォーム" sheetId="2" r:id="rId2"/>
  </sheets>
  <definedNames>
    <definedName name="_xlnm.Print_Area" localSheetId="0">'大会案内（高校生）'!$A$1:$J$35</definedName>
  </definedNames>
  <calcPr fullCalcOnLoad="1"/>
</workbook>
</file>

<file path=xl/sharedStrings.xml><?xml version="1.0" encoding="utf-8"?>
<sst xmlns="http://schemas.openxmlformats.org/spreadsheetml/2006/main" count="79" uniqueCount="73">
  <si>
    <t>日　時</t>
  </si>
  <si>
    <t>会　場</t>
  </si>
  <si>
    <t>種　目</t>
  </si>
  <si>
    <t>種　　目</t>
  </si>
  <si>
    <t>参加資格等</t>
  </si>
  <si>
    <t>参加料</t>
  </si>
  <si>
    <t>使用球</t>
  </si>
  <si>
    <t>服　装</t>
  </si>
  <si>
    <t>規定のユニフォーム、ゼッケンを着用の事</t>
  </si>
  <si>
    <t>締　切</t>
  </si>
  <si>
    <t>その他</t>
  </si>
  <si>
    <t>＊</t>
  </si>
  <si>
    <t>　</t>
  </si>
  <si>
    <t>高校生</t>
  </si>
  <si>
    <t>１人</t>
  </si>
  <si>
    <t>シングルス</t>
  </si>
  <si>
    <t>７００円</t>
  </si>
  <si>
    <t>参加数により、変更の場合あり</t>
  </si>
  <si>
    <t>参加費は当日、受付でお支払いください。</t>
  </si>
  <si>
    <t>問い合わせ先</t>
  </si>
  <si>
    <t>新潟明訓高校　卓球部　小林　a-kobayashi@niigata-meikun.ed.jp</t>
  </si>
  <si>
    <t>申込方法</t>
  </si>
  <si>
    <t>ダブルス</t>
  </si>
  <si>
    <t>高校生</t>
  </si>
  <si>
    <t>１組</t>
  </si>
  <si>
    <t>男子A</t>
  </si>
  <si>
    <t>男子B</t>
  </si>
  <si>
    <t>クラス別</t>
  </si>
  <si>
    <t>女子A</t>
  </si>
  <si>
    <t>女子B</t>
  </si>
  <si>
    <t>男女別トーナメント戦</t>
  </si>
  <si>
    <t>男子</t>
  </si>
  <si>
    <t>女子</t>
  </si>
  <si>
    <t>大会当日及び締切後の追加、変更、参加費の返金等は原則できません。　大会中止の場合は参加費は頂きません。</t>
  </si>
  <si>
    <t>主催　新潟市卓球連盟</t>
  </si>
  <si>
    <t>ニッタク４０ｍｍ　プラスチック</t>
  </si>
  <si>
    <t>１０００円</t>
  </si>
  <si>
    <r>
      <rPr>
        <b/>
        <sz val="12"/>
        <rFont val="ＭＳ Ｐゴシック"/>
        <family val="3"/>
      </rPr>
      <t>申込フォームを記入の上、メールに添付し、</t>
    </r>
    <r>
      <rPr>
        <b/>
        <sz val="12"/>
        <color indexed="10"/>
        <rFont val="ＭＳ Ｐゴシック"/>
        <family val="3"/>
      </rPr>
      <t xml:space="preserve">新潟明訓高校小林　a-kobayashi@niigata-meikun.ed.jp  </t>
    </r>
    <r>
      <rPr>
        <b/>
        <sz val="12"/>
        <rFont val="ＭＳ Ｐゴシック"/>
        <family val="3"/>
      </rPr>
      <t>まで送信してください。 郵送、ＴＥＬ、ＦＡＸでの申し込みはできません。</t>
    </r>
  </si>
  <si>
    <r>
      <rPr>
        <b/>
        <sz val="12"/>
        <rFont val="ＭＳ Ｐゴシック"/>
        <family val="3"/>
      </rPr>
      <t>メールの件名は</t>
    </r>
    <r>
      <rPr>
        <b/>
        <sz val="12"/>
        <color indexed="10"/>
        <rFont val="ＭＳ Ｐゴシック"/>
        <family val="3"/>
      </rPr>
      <t>「学校名　春季市民戦申込」</t>
    </r>
    <r>
      <rPr>
        <b/>
        <sz val="12"/>
        <rFont val="ＭＳ Ｐゴシック"/>
        <family val="3"/>
      </rPr>
      <t>としてください。</t>
    </r>
  </si>
  <si>
    <t>学校名</t>
  </si>
  <si>
    <t>種目</t>
  </si>
  <si>
    <t>参加数</t>
  </si>
  <si>
    <t>参加費(円)</t>
  </si>
  <si>
    <t>男子ダブルス</t>
  </si>
  <si>
    <t>女子ダブルス</t>
  </si>
  <si>
    <t>責任者</t>
  </si>
  <si>
    <t>男子シングルスA</t>
  </si>
  <si>
    <t>女子シングルスA</t>
  </si>
  <si>
    <t>ＴＥＬ</t>
  </si>
  <si>
    <t>男子シングルスB</t>
  </si>
  <si>
    <t>女子シングルスB</t>
  </si>
  <si>
    <t>携帯電話</t>
  </si>
  <si>
    <t>男子参加費計</t>
  </si>
  <si>
    <t>女子参加費計</t>
  </si>
  <si>
    <t>実力順で記入願います。</t>
  </si>
  <si>
    <t>高校男子ダブルス</t>
  </si>
  <si>
    <t>高校女子ダブルス</t>
  </si>
  <si>
    <t>高校男子シングルスA</t>
  </si>
  <si>
    <t>高校男子シングルスB</t>
  </si>
  <si>
    <t>高校女子シングルスA</t>
  </si>
  <si>
    <t>高校女子シングルスB</t>
  </si>
  <si>
    <t>参加費計　　￥</t>
  </si>
  <si>
    <t>「新潟市卓球連盟」で検索、または、http://ｗｗｗ.niigata-takkyu.com</t>
  </si>
  <si>
    <t>要項、申込フォームはホームページからもダウンロードできます。</t>
  </si>
  <si>
    <t>令和６年度　新潟市春季市民体育祭　卓球競技　（高校生）</t>
  </si>
  <si>
    <t>新潟市西総合スポーツセンター</t>
  </si>
  <si>
    <t>新潟市西区五十嵐一の町６３６８－４８</t>
  </si>
  <si>
    <t>Aクラス、もしくはBクラスを選択してエントリーしてください。ただし、男女とも、県総体、県選抜大会にシングルスで出場したことのある選手はBクラスには出場できません。
男女、クラス別トーナメント戦
参加数により、変更の場合あり</t>
  </si>
  <si>
    <t>令和６年４月２７日（土）　午前８時開場　９時競技開始</t>
  </si>
  <si>
    <t>締め切り　令和６年　４月　１１日（木）　　午後５時　　厳守</t>
  </si>
  <si>
    <t>一般の部(４月２８日)に参加する選手は高校生の部に出られません。</t>
  </si>
  <si>
    <t>天候、感染症の状況、その他の理由により、種目、試合方式等、変更される場合があります。また、感染対策等をお願いする場合があります。</t>
  </si>
  <si>
    <t>令和６年度　新潟市春季市民体育祭卓球大会　　申込用紙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</si>
</sst>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rgb="FFFF0000"/>
      <name val="Calibri"/>
      <family val="3"/>
    </font>
    <font>
      <b/>
      <sz val="11"/>
      <color rgb="FFFF0000"/>
      <name val="Calibri"/>
      <family val="3"/>
    </font>
    <font>
      <b/>
      <sz val="12"/>
      <color rgb="FFFF0000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medium"/>
      <top style="thin"/>
      <bottom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medium"/>
      <top style="dotted"/>
      <bottom style="thin"/>
    </border>
    <border>
      <left/>
      <right style="medium"/>
      <top/>
      <bottom style="thin"/>
    </border>
    <border>
      <left/>
      <right style="medium"/>
      <top style="dotted"/>
      <bottom style="medium"/>
    </border>
    <border>
      <left/>
      <right style="medium"/>
      <top style="medium"/>
      <bottom style="dotted"/>
    </border>
    <border>
      <left style="medium"/>
      <right style="thin"/>
      <top style="dotted"/>
      <bottom style="thin"/>
    </border>
    <border>
      <left style="medium"/>
      <right style="thin"/>
      <top style="thin"/>
      <bottom style="dotted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47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3" fillId="0" borderId="11" xfId="0" applyFont="1" applyBorder="1" applyAlignment="1">
      <alignment horizontal="right" vertical="center"/>
    </xf>
    <xf numFmtId="0" fontId="53" fillId="0" borderId="20" xfId="0" applyFont="1" applyBorder="1" applyAlignment="1">
      <alignment horizontal="right" vertical="center"/>
    </xf>
    <xf numFmtId="0" fontId="53" fillId="0" borderId="20" xfId="0" applyFont="1" applyBorder="1" applyAlignment="1">
      <alignment vertical="center"/>
    </xf>
    <xf numFmtId="0" fontId="53" fillId="0" borderId="14" xfId="0" applyFont="1" applyBorder="1" applyAlignment="1">
      <alignment horizontal="right" vertical="center"/>
    </xf>
    <xf numFmtId="0" fontId="53" fillId="0" borderId="21" xfId="0" applyFont="1" applyBorder="1" applyAlignment="1">
      <alignment horizontal="right" vertical="center"/>
    </xf>
    <xf numFmtId="0" fontId="53" fillId="0" borderId="22" xfId="0" applyFont="1" applyBorder="1" applyAlignment="1">
      <alignment horizontal="right" vertical="center"/>
    </xf>
    <xf numFmtId="0" fontId="53" fillId="0" borderId="23" xfId="0" applyFont="1" applyBorder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53" fillId="0" borderId="24" xfId="0" applyFont="1" applyBorder="1" applyAlignment="1">
      <alignment horizontal="right" vertical="center"/>
    </xf>
    <xf numFmtId="0" fontId="54" fillId="0" borderId="0" xfId="0" applyFont="1" applyAlignment="1">
      <alignment vertical="center"/>
    </xf>
    <xf numFmtId="0" fontId="53" fillId="0" borderId="25" xfId="0" applyFont="1" applyBorder="1" applyAlignment="1">
      <alignment vertical="center"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3" fillId="0" borderId="31" xfId="0" applyFont="1" applyBorder="1" applyAlignment="1">
      <alignment vertical="center"/>
    </xf>
    <xf numFmtId="0" fontId="53" fillId="0" borderId="21" xfId="0" applyFont="1" applyBorder="1" applyAlignment="1">
      <alignment vertical="center"/>
    </xf>
    <xf numFmtId="0" fontId="53" fillId="0" borderId="32" xfId="0" applyFont="1" applyBorder="1" applyAlignment="1">
      <alignment vertical="center"/>
    </xf>
    <xf numFmtId="0" fontId="53" fillId="0" borderId="29" xfId="0" applyFont="1" applyBorder="1" applyAlignment="1">
      <alignment vertical="center"/>
    </xf>
    <xf numFmtId="0" fontId="53" fillId="0" borderId="33" xfId="0" applyFont="1" applyBorder="1" applyAlignment="1">
      <alignment vertical="center"/>
    </xf>
    <xf numFmtId="0" fontId="53" fillId="0" borderId="34" xfId="0" applyFont="1" applyBorder="1" applyAlignment="1">
      <alignment vertical="center"/>
    </xf>
    <xf numFmtId="0" fontId="53" fillId="0" borderId="35" xfId="0" applyFont="1" applyBorder="1" applyAlignment="1">
      <alignment vertical="center"/>
    </xf>
    <xf numFmtId="0" fontId="53" fillId="0" borderId="36" xfId="0" applyFont="1" applyBorder="1" applyAlignment="1">
      <alignment vertical="center"/>
    </xf>
    <xf numFmtId="0" fontId="53" fillId="0" borderId="37" xfId="0" applyFont="1" applyBorder="1" applyAlignment="1">
      <alignment vertical="center"/>
    </xf>
    <xf numFmtId="0" fontId="53" fillId="0" borderId="38" xfId="0" applyFont="1" applyBorder="1" applyAlignment="1">
      <alignment vertical="center"/>
    </xf>
    <xf numFmtId="0" fontId="53" fillId="0" borderId="39" xfId="0" applyFont="1" applyBorder="1" applyAlignment="1">
      <alignment vertical="center"/>
    </xf>
    <xf numFmtId="0" fontId="53" fillId="0" borderId="40" xfId="0" applyFont="1" applyBorder="1" applyAlignment="1">
      <alignment vertical="center"/>
    </xf>
    <xf numFmtId="0" fontId="53" fillId="0" borderId="41" xfId="0" applyFont="1" applyBorder="1" applyAlignment="1">
      <alignment vertical="center"/>
    </xf>
    <xf numFmtId="0" fontId="53" fillId="0" borderId="42" xfId="0" applyFont="1" applyBorder="1" applyAlignment="1">
      <alignment vertical="center"/>
    </xf>
    <xf numFmtId="0" fontId="53" fillId="0" borderId="43" xfId="0" applyFont="1" applyBorder="1" applyAlignment="1">
      <alignment vertical="center"/>
    </xf>
    <xf numFmtId="0" fontId="53" fillId="0" borderId="44" xfId="0" applyFont="1" applyBorder="1" applyAlignment="1">
      <alignment vertical="center"/>
    </xf>
    <xf numFmtId="0" fontId="53" fillId="0" borderId="45" xfId="0" applyFont="1" applyBorder="1" applyAlignment="1">
      <alignment vertical="center"/>
    </xf>
    <xf numFmtId="0" fontId="53" fillId="0" borderId="46" xfId="0" applyFont="1" applyBorder="1" applyAlignment="1">
      <alignment vertical="center"/>
    </xf>
    <xf numFmtId="0" fontId="53" fillId="0" borderId="47" xfId="0" applyFont="1" applyBorder="1" applyAlignment="1">
      <alignment vertical="center"/>
    </xf>
    <xf numFmtId="0" fontId="53" fillId="0" borderId="48" xfId="0" applyFont="1" applyBorder="1" applyAlignment="1">
      <alignment vertical="center"/>
    </xf>
    <xf numFmtId="0" fontId="53" fillId="0" borderId="49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/>
    </xf>
    <xf numFmtId="0" fontId="53" fillId="0" borderId="51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5" fillId="0" borderId="52" xfId="0" applyFont="1" applyBorder="1" applyAlignment="1">
      <alignment horizontal="right" vertical="center"/>
    </xf>
    <xf numFmtId="0" fontId="55" fillId="0" borderId="5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 vertical="center"/>
    </xf>
    <xf numFmtId="0" fontId="46" fillId="0" borderId="60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61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50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50" fillId="0" borderId="0" xfId="0" applyFont="1" applyFill="1" applyAlignment="1">
      <alignment horizontal="left" vertical="center" wrapText="1"/>
    </xf>
    <xf numFmtId="0" fontId="46" fillId="0" borderId="65" xfId="0" applyFont="1" applyBorder="1" applyAlignment="1">
      <alignment horizontal="center" vertical="center"/>
    </xf>
    <xf numFmtId="0" fontId="46" fillId="0" borderId="66" xfId="0" applyFont="1" applyBorder="1" applyAlignment="1">
      <alignment horizontal="center" vertical="center"/>
    </xf>
    <xf numFmtId="0" fontId="46" fillId="0" borderId="67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7" fillId="0" borderId="0" xfId="0" applyFont="1" applyAlignment="1">
      <alignment horizontal="right" vertical="center"/>
    </xf>
    <xf numFmtId="0" fontId="52" fillId="0" borderId="0" xfId="0" applyFont="1" applyAlignment="1">
      <alignment horizontal="left" vertical="center"/>
    </xf>
    <xf numFmtId="0" fontId="0" fillId="0" borderId="7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53" fillId="0" borderId="72" xfId="0" applyFont="1" applyBorder="1" applyAlignment="1">
      <alignment horizontal="center" vertical="center"/>
    </xf>
    <xf numFmtId="0" fontId="53" fillId="0" borderId="73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74" xfId="0" applyFont="1" applyBorder="1" applyAlignment="1">
      <alignment horizontal="center" vertical="center"/>
    </xf>
    <xf numFmtId="0" fontId="53" fillId="0" borderId="61" xfId="0" applyFont="1" applyBorder="1" applyAlignment="1">
      <alignment horizontal="center" vertical="center"/>
    </xf>
    <xf numFmtId="0" fontId="53" fillId="0" borderId="62" xfId="0" applyFont="1" applyBorder="1" applyAlignment="1">
      <alignment horizontal="center" vertical="center"/>
    </xf>
    <xf numFmtId="0" fontId="53" fillId="0" borderId="75" xfId="0" applyFont="1" applyBorder="1" applyAlignment="1">
      <alignment horizontal="center" vertical="center"/>
    </xf>
    <xf numFmtId="0" fontId="55" fillId="0" borderId="41" xfId="0" applyFont="1" applyBorder="1" applyAlignment="1">
      <alignment horizontal="center" vertical="center"/>
    </xf>
    <xf numFmtId="0" fontId="55" fillId="0" borderId="76" xfId="0" applyFont="1" applyBorder="1" applyAlignment="1">
      <alignment horizontal="center" vertical="center"/>
    </xf>
    <xf numFmtId="0" fontId="55" fillId="0" borderId="77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0" fontId="53" fillId="0" borderId="69" xfId="0" applyFont="1" applyBorder="1" applyAlignment="1">
      <alignment horizontal="center" vertical="center"/>
    </xf>
    <xf numFmtId="0" fontId="55" fillId="0" borderId="59" xfId="0" applyFont="1" applyBorder="1" applyAlignment="1">
      <alignment horizontal="center" vertical="center"/>
    </xf>
    <xf numFmtId="0" fontId="55" fillId="0" borderId="78" xfId="0" applyFont="1" applyBorder="1" applyAlignment="1">
      <alignment horizontal="center" vertical="center"/>
    </xf>
    <xf numFmtId="0" fontId="55" fillId="0" borderId="60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53" fillId="0" borderId="76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3" fillId="0" borderId="45" xfId="0" applyFont="1" applyBorder="1" applyAlignment="1">
      <alignment horizontal="center" vertical="center"/>
    </xf>
    <xf numFmtId="0" fontId="53" fillId="0" borderId="79" xfId="0" applyFont="1" applyBorder="1" applyAlignment="1">
      <alignment horizontal="center" vertical="center"/>
    </xf>
    <xf numFmtId="0" fontId="53" fillId="0" borderId="80" xfId="0" applyFont="1" applyBorder="1" applyAlignment="1">
      <alignment horizontal="center" vertical="center"/>
    </xf>
    <xf numFmtId="0" fontId="53" fillId="0" borderId="64" xfId="0" applyFont="1" applyBorder="1" applyAlignment="1">
      <alignment horizontal="center" vertical="center"/>
    </xf>
    <xf numFmtId="0" fontId="53" fillId="0" borderId="8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3"/>
  <sheetViews>
    <sheetView tabSelected="1" zoomScalePageLayoutView="0" workbookViewId="0" topLeftCell="A1">
      <selection activeCell="F35" sqref="F35"/>
    </sheetView>
  </sheetViews>
  <sheetFormatPr defaultColWidth="9.140625" defaultRowHeight="15"/>
  <cols>
    <col min="1" max="1" width="3.421875" style="0" customWidth="1"/>
    <col min="2" max="2" width="13.8515625" style="0" customWidth="1"/>
    <col min="3" max="3" width="3.421875" style="0" customWidth="1"/>
    <col min="4" max="5" width="20.00390625" style="0" customWidth="1"/>
    <col min="6" max="9" width="16.57421875" style="0" customWidth="1"/>
    <col min="10" max="10" width="3.421875" style="0" customWidth="1"/>
  </cols>
  <sheetData>
    <row r="1" ht="24" customHeight="1" thickBot="1"/>
    <row r="2" spans="2:9" ht="90" customHeight="1" thickBot="1" thickTop="1">
      <c r="B2" s="99" t="s">
        <v>64</v>
      </c>
      <c r="C2" s="100"/>
      <c r="D2" s="100"/>
      <c r="E2" s="100"/>
      <c r="F2" s="100"/>
      <c r="G2" s="100"/>
      <c r="H2" s="100"/>
      <c r="I2" s="101"/>
    </row>
    <row r="3" spans="2:9" ht="20.25" customHeight="1" thickTop="1">
      <c r="B3" s="6"/>
      <c r="C3" s="6"/>
      <c r="D3" s="6"/>
      <c r="E3" s="4"/>
      <c r="F3" s="4"/>
      <c r="G3" s="4"/>
      <c r="H3" s="4"/>
      <c r="I3" s="4"/>
    </row>
    <row r="4" spans="7:9" ht="22.5" customHeight="1">
      <c r="G4" s="7"/>
      <c r="H4" s="106" t="s">
        <v>34</v>
      </c>
      <c r="I4" s="106"/>
    </row>
    <row r="5" spans="2:10" ht="18.75" customHeight="1">
      <c r="B5" s="105"/>
      <c r="C5" s="105"/>
      <c r="D5" s="105"/>
      <c r="E5" s="105"/>
      <c r="F5" s="105"/>
      <c r="G5" s="105"/>
      <c r="H5" s="105"/>
      <c r="I5" s="105"/>
      <c r="J5" s="16"/>
    </row>
    <row r="6" spans="2:9" ht="36" customHeight="1">
      <c r="B6" s="24" t="s">
        <v>0</v>
      </c>
      <c r="D6" s="107" t="s">
        <v>68</v>
      </c>
      <c r="E6" s="107"/>
      <c r="F6" s="107"/>
      <c r="G6" s="107"/>
      <c r="H6" s="107"/>
      <c r="I6" s="107"/>
    </row>
    <row r="7" spans="1:8" ht="36" customHeight="1">
      <c r="A7" t="s">
        <v>12</v>
      </c>
      <c r="B7" s="24" t="s">
        <v>1</v>
      </c>
      <c r="D7" s="78" t="s">
        <v>65</v>
      </c>
      <c r="E7" s="78"/>
      <c r="F7" s="78" t="s">
        <v>66</v>
      </c>
      <c r="G7" s="78"/>
      <c r="H7" s="9"/>
    </row>
    <row r="8" ht="27" customHeight="1">
      <c r="B8" s="24"/>
    </row>
    <row r="9" spans="2:9" ht="33.75" customHeight="1">
      <c r="B9" s="24" t="s">
        <v>2</v>
      </c>
      <c r="D9" s="102" t="s">
        <v>3</v>
      </c>
      <c r="E9" s="103"/>
      <c r="F9" s="102" t="s">
        <v>4</v>
      </c>
      <c r="G9" s="103"/>
      <c r="H9" s="104"/>
      <c r="I9" s="3" t="s">
        <v>5</v>
      </c>
    </row>
    <row r="10" spans="2:9" ht="33.75" customHeight="1">
      <c r="B10" s="24"/>
      <c r="C10" s="1"/>
      <c r="D10" s="11" t="s">
        <v>23</v>
      </c>
      <c r="E10" s="11" t="s">
        <v>31</v>
      </c>
      <c r="F10" s="92" t="s">
        <v>30</v>
      </c>
      <c r="G10" s="93"/>
      <c r="H10" s="94"/>
      <c r="I10" s="11" t="s">
        <v>24</v>
      </c>
    </row>
    <row r="11" spans="2:9" ht="33.75" customHeight="1">
      <c r="B11" s="24"/>
      <c r="C11" s="1"/>
      <c r="D11" s="27" t="s">
        <v>22</v>
      </c>
      <c r="E11" s="3" t="s">
        <v>32</v>
      </c>
      <c r="F11" s="95" t="s">
        <v>17</v>
      </c>
      <c r="G11" s="96"/>
      <c r="H11" s="97"/>
      <c r="I11" s="27" t="s">
        <v>36</v>
      </c>
    </row>
    <row r="12" spans="2:9" ht="33.75" customHeight="1">
      <c r="B12" s="24"/>
      <c r="C12" s="1"/>
      <c r="D12" s="10" t="s">
        <v>13</v>
      </c>
      <c r="E12" s="10" t="s">
        <v>25</v>
      </c>
      <c r="F12" s="108" t="s">
        <v>67</v>
      </c>
      <c r="G12" s="109"/>
      <c r="H12" s="110"/>
      <c r="I12" s="2"/>
    </row>
    <row r="13" spans="2:9" ht="33.75" customHeight="1">
      <c r="B13" s="24"/>
      <c r="C13" s="1"/>
      <c r="D13" s="10" t="s">
        <v>27</v>
      </c>
      <c r="E13" s="11" t="s">
        <v>26</v>
      </c>
      <c r="F13" s="111"/>
      <c r="G13" s="112"/>
      <c r="H13" s="113"/>
      <c r="I13" s="10" t="s">
        <v>14</v>
      </c>
    </row>
    <row r="14" spans="2:9" ht="33.75" customHeight="1">
      <c r="B14" s="24"/>
      <c r="C14" s="1"/>
      <c r="D14" s="10" t="s">
        <v>15</v>
      </c>
      <c r="E14" s="11" t="s">
        <v>28</v>
      </c>
      <c r="F14" s="111"/>
      <c r="G14" s="112"/>
      <c r="H14" s="113"/>
      <c r="I14" s="10" t="s">
        <v>16</v>
      </c>
    </row>
    <row r="15" spans="2:10" ht="33.75" customHeight="1">
      <c r="B15" s="24"/>
      <c r="C15" s="1"/>
      <c r="D15" s="13"/>
      <c r="E15" s="3" t="s">
        <v>29</v>
      </c>
      <c r="F15" s="114"/>
      <c r="G15" s="115"/>
      <c r="H15" s="116"/>
      <c r="I15" s="8"/>
      <c r="J15" s="14"/>
    </row>
    <row r="16" spans="2:9" ht="27" customHeight="1">
      <c r="B16" s="24"/>
      <c r="C16" s="5"/>
      <c r="D16" s="12"/>
      <c r="E16" s="15"/>
      <c r="H16" s="5"/>
      <c r="I16" s="15"/>
    </row>
    <row r="17" spans="2:4" ht="27" customHeight="1">
      <c r="B17" s="24" t="s">
        <v>6</v>
      </c>
      <c r="D17" t="s">
        <v>35</v>
      </c>
    </row>
    <row r="18" spans="2:4" ht="33.75" customHeight="1">
      <c r="B18" s="24" t="s">
        <v>7</v>
      </c>
      <c r="D18" t="s">
        <v>8</v>
      </c>
    </row>
    <row r="19" spans="2:9" ht="37.5" customHeight="1">
      <c r="B19" s="25" t="s">
        <v>21</v>
      </c>
      <c r="D19" s="91" t="s">
        <v>37</v>
      </c>
      <c r="E19" s="91"/>
      <c r="F19" s="91"/>
      <c r="G19" s="91"/>
      <c r="H19" s="91"/>
      <c r="I19" s="91"/>
    </row>
    <row r="20" spans="2:9" ht="27" customHeight="1">
      <c r="B20" s="24"/>
      <c r="D20" s="98" t="s">
        <v>38</v>
      </c>
      <c r="E20" s="98"/>
      <c r="F20" s="98"/>
      <c r="G20" s="98"/>
      <c r="H20" s="98"/>
      <c r="I20" s="98"/>
    </row>
    <row r="21" spans="2:8" ht="27" customHeight="1">
      <c r="B21" s="24"/>
      <c r="D21" s="28" t="s">
        <v>18</v>
      </c>
      <c r="E21" s="20"/>
      <c r="F21" s="20"/>
      <c r="G21" s="20"/>
      <c r="H21" s="20"/>
    </row>
    <row r="22" spans="2:8" ht="27" customHeight="1" thickBot="1">
      <c r="B22" s="24"/>
      <c r="D22" s="28"/>
      <c r="E22" s="20"/>
      <c r="F22" s="20"/>
      <c r="G22" s="20"/>
      <c r="H22" s="20"/>
    </row>
    <row r="23" spans="2:9" ht="27" customHeight="1">
      <c r="B23" s="24" t="s">
        <v>9</v>
      </c>
      <c r="D23" s="85" t="s">
        <v>69</v>
      </c>
      <c r="E23" s="86"/>
      <c r="F23" s="86"/>
      <c r="G23" s="86"/>
      <c r="H23" s="86"/>
      <c r="I23" s="87"/>
    </row>
    <row r="24" spans="2:9" ht="27" customHeight="1" thickBot="1">
      <c r="B24" s="24"/>
      <c r="D24" s="88"/>
      <c r="E24" s="89"/>
      <c r="F24" s="89"/>
      <c r="G24" s="89"/>
      <c r="H24" s="89"/>
      <c r="I24" s="90"/>
    </row>
    <row r="25" spans="2:6" ht="40.5" customHeight="1">
      <c r="B25" s="24" t="s">
        <v>19</v>
      </c>
      <c r="C25" s="21"/>
      <c r="D25" s="22" t="s">
        <v>20</v>
      </c>
      <c r="E25" s="23"/>
      <c r="F25" s="21"/>
    </row>
    <row r="26" spans="2:3" ht="12.75" customHeight="1">
      <c r="B26" s="24"/>
      <c r="C26" s="19"/>
    </row>
    <row r="27" spans="2:4" ht="27.75" customHeight="1">
      <c r="B27" s="24" t="s">
        <v>10</v>
      </c>
      <c r="C27" s="19" t="s">
        <v>11</v>
      </c>
      <c r="D27" t="s">
        <v>71</v>
      </c>
    </row>
    <row r="28" spans="2:4" ht="27.75" customHeight="1">
      <c r="B28" s="24"/>
      <c r="C28" s="26" t="s">
        <v>11</v>
      </c>
      <c r="D28" t="s">
        <v>70</v>
      </c>
    </row>
    <row r="29" spans="2:9" ht="27.75" customHeight="1">
      <c r="B29" s="24"/>
      <c r="C29" s="17" t="s">
        <v>11</v>
      </c>
      <c r="D29" s="18" t="s">
        <v>33</v>
      </c>
      <c r="E29" s="18"/>
      <c r="F29" s="18"/>
      <c r="G29" s="18"/>
      <c r="H29" s="18"/>
      <c r="I29" s="18"/>
    </row>
    <row r="30" spans="2:9" s="75" customFormat="1" ht="27.75" customHeight="1">
      <c r="B30" s="24"/>
      <c r="C30" s="76"/>
      <c r="D30" s="77"/>
      <c r="E30" s="77"/>
      <c r="F30" s="77"/>
      <c r="G30" s="77"/>
      <c r="H30" s="77"/>
      <c r="I30" s="77"/>
    </row>
    <row r="31" spans="2:8" s="75" customFormat="1" ht="27.75" customHeight="1">
      <c r="B31" s="24"/>
      <c r="C31" s="76"/>
      <c r="D31" s="77"/>
      <c r="E31" s="77"/>
      <c r="F31" s="77"/>
      <c r="G31" s="77"/>
      <c r="H31" s="77"/>
    </row>
    <row r="32" spans="3:8" ht="24" customHeight="1">
      <c r="C32" s="79" t="s">
        <v>63</v>
      </c>
      <c r="D32" s="80"/>
      <c r="E32" s="80"/>
      <c r="F32" s="80"/>
      <c r="G32" s="80"/>
      <c r="H32" s="81"/>
    </row>
    <row r="33" spans="3:8" ht="24" customHeight="1">
      <c r="C33" s="82" t="s">
        <v>62</v>
      </c>
      <c r="D33" s="83"/>
      <c r="E33" s="83"/>
      <c r="F33" s="83"/>
      <c r="G33" s="83"/>
      <c r="H33" s="84"/>
    </row>
  </sheetData>
  <sheetProtection/>
  <mergeCells count="14">
    <mergeCell ref="B2:I2"/>
    <mergeCell ref="D9:E9"/>
    <mergeCell ref="F9:H9"/>
    <mergeCell ref="B5:I5"/>
    <mergeCell ref="H4:I4"/>
    <mergeCell ref="D6:I6"/>
    <mergeCell ref="C32:H32"/>
    <mergeCell ref="C33:H33"/>
    <mergeCell ref="D23:I24"/>
    <mergeCell ref="D19:I19"/>
    <mergeCell ref="F10:H10"/>
    <mergeCell ref="F11:H11"/>
    <mergeCell ref="D20:I20"/>
    <mergeCell ref="F12:H15"/>
  </mergeCells>
  <printOptions/>
  <pageMargins left="0.31496062992125984" right="0.31496062992125984" top="0.1968503937007874" bottom="0.15748031496062992" header="0.31496062992125984" footer="0.31496062992125984"/>
  <pageSetup fitToHeight="0" fitToWidth="1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23"/>
  <sheetViews>
    <sheetView zoomScale="75" zoomScaleNormal="75" zoomScalePageLayoutView="0" workbookViewId="0" topLeftCell="A1">
      <selection activeCell="L6" sqref="L6"/>
    </sheetView>
  </sheetViews>
  <sheetFormatPr defaultColWidth="9.140625" defaultRowHeight="15"/>
  <cols>
    <col min="1" max="1" width="3.421875" style="0" customWidth="1"/>
    <col min="2" max="2" width="6.140625" style="0" customWidth="1"/>
    <col min="3" max="3" width="10.8515625" style="0" customWidth="1"/>
    <col min="4" max="5" width="10.421875" style="0" customWidth="1"/>
    <col min="6" max="6" width="4.421875" style="0" customWidth="1"/>
    <col min="7" max="7" width="4.28125" style="0" customWidth="1"/>
    <col min="8" max="9" width="18.140625" style="0" customWidth="1"/>
    <col min="10" max="11" width="4.421875" style="0" customWidth="1"/>
    <col min="12" max="15" width="18.140625" style="0" customWidth="1"/>
    <col min="16" max="20" width="9.421875" style="0" customWidth="1"/>
  </cols>
  <sheetData>
    <row r="1" ht="12" customHeight="1"/>
    <row r="2" spans="2:10" ht="29.25" customHeight="1">
      <c r="B2" s="136" t="s">
        <v>72</v>
      </c>
      <c r="C2" s="136"/>
      <c r="D2" s="136"/>
      <c r="E2" s="136"/>
      <c r="F2" s="136"/>
      <c r="G2" s="136"/>
      <c r="H2" s="136"/>
      <c r="I2" s="136"/>
      <c r="J2" s="136"/>
    </row>
    <row r="3" spans="2:10" ht="30.75" customHeight="1" thickBot="1">
      <c r="B3" s="136"/>
      <c r="C3" s="136"/>
      <c r="D3" s="136"/>
      <c r="E3" s="136"/>
      <c r="F3" s="136"/>
      <c r="G3" s="136"/>
      <c r="H3" s="136"/>
      <c r="I3" s="136"/>
      <c r="J3" s="136"/>
    </row>
    <row r="4" spans="2:25" s="29" customFormat="1" ht="36.75" customHeight="1" thickBot="1">
      <c r="B4" s="130" t="s">
        <v>39</v>
      </c>
      <c r="C4" s="131"/>
      <c r="D4" s="132"/>
      <c r="E4" s="132"/>
      <c r="F4" s="133"/>
      <c r="G4" s="130" t="s">
        <v>48</v>
      </c>
      <c r="H4" s="131"/>
      <c r="I4" s="132"/>
      <c r="J4" s="132"/>
      <c r="K4" s="133"/>
      <c r="N4" s="73" t="s">
        <v>61</v>
      </c>
      <c r="O4" s="74">
        <f>SUM(,E13,E19)</f>
        <v>0</v>
      </c>
      <c r="Q4"/>
      <c r="R4"/>
      <c r="S4"/>
      <c r="T4"/>
      <c r="U4"/>
      <c r="V4"/>
      <c r="W4"/>
      <c r="X4"/>
      <c r="Y4"/>
    </row>
    <row r="5" spans="2:25" s="29" customFormat="1" ht="36.75" customHeight="1" thickBot="1">
      <c r="B5" s="124" t="s">
        <v>45</v>
      </c>
      <c r="C5" s="125"/>
      <c r="D5" s="126"/>
      <c r="E5" s="126"/>
      <c r="F5" s="127"/>
      <c r="G5" s="124" t="s">
        <v>51</v>
      </c>
      <c r="H5" s="125"/>
      <c r="I5" s="126"/>
      <c r="J5" s="126"/>
      <c r="K5" s="127"/>
      <c r="Q5"/>
      <c r="R5"/>
      <c r="S5"/>
      <c r="T5"/>
      <c r="U5"/>
      <c r="V5"/>
      <c r="W5"/>
      <c r="X5"/>
      <c r="Y5"/>
    </row>
    <row r="6" spans="2:25" s="29" customFormat="1" ht="36.75" customHeight="1">
      <c r="B6" s="72"/>
      <c r="C6" s="72"/>
      <c r="D6" s="72"/>
      <c r="E6" s="72"/>
      <c r="F6" s="72"/>
      <c r="G6" s="72"/>
      <c r="H6" s="72"/>
      <c r="I6" s="72"/>
      <c r="J6" s="72"/>
      <c r="K6" s="72"/>
      <c r="Q6"/>
      <c r="R6"/>
      <c r="S6"/>
      <c r="T6"/>
      <c r="U6"/>
      <c r="V6"/>
      <c r="W6"/>
      <c r="X6"/>
      <c r="Y6"/>
    </row>
    <row r="7" spans="2:25" s="29" customFormat="1" ht="30" customHeight="1">
      <c r="B7" s="72"/>
      <c r="C7" s="72"/>
      <c r="D7" s="72"/>
      <c r="E7" s="72"/>
      <c r="F7" s="72"/>
      <c r="G7" s="72"/>
      <c r="H7" s="72"/>
      <c r="I7" s="72"/>
      <c r="J7" s="72"/>
      <c r="K7" s="72"/>
      <c r="Q7"/>
      <c r="R7"/>
      <c r="S7"/>
      <c r="T7"/>
      <c r="U7"/>
      <c r="V7"/>
      <c r="W7"/>
      <c r="X7"/>
      <c r="Y7"/>
    </row>
    <row r="8" spans="3:25" s="29" customFormat="1" ht="24" customHeight="1" thickBot="1">
      <c r="C8" s="40"/>
      <c r="D8" s="42"/>
      <c r="G8" s="40" t="s">
        <v>11</v>
      </c>
      <c r="H8" s="42" t="s">
        <v>54</v>
      </c>
      <c r="K8" s="32"/>
      <c r="L8" s="32"/>
      <c r="Q8"/>
      <c r="R8"/>
      <c r="S8"/>
      <c r="T8"/>
      <c r="U8"/>
      <c r="V8"/>
      <c r="W8"/>
      <c r="X8"/>
      <c r="Y8"/>
    </row>
    <row r="9" spans="2:28" s="29" customFormat="1" ht="30" customHeight="1" thickBot="1">
      <c r="B9" s="137" t="s">
        <v>40</v>
      </c>
      <c r="C9" s="138"/>
      <c r="D9" s="30" t="s">
        <v>41</v>
      </c>
      <c r="E9" s="31" t="s">
        <v>42</v>
      </c>
      <c r="F9" s="35"/>
      <c r="G9" s="43"/>
      <c r="H9" s="47" t="s">
        <v>55</v>
      </c>
      <c r="I9" s="48" t="s">
        <v>56</v>
      </c>
      <c r="K9" s="43"/>
      <c r="L9" s="69" t="s">
        <v>57</v>
      </c>
      <c r="M9" s="70" t="s">
        <v>58</v>
      </c>
      <c r="N9" s="69" t="s">
        <v>59</v>
      </c>
      <c r="O9" s="71" t="s">
        <v>60</v>
      </c>
      <c r="P9"/>
      <c r="Q9"/>
      <c r="V9"/>
      <c r="W9"/>
      <c r="X9"/>
      <c r="Y9"/>
      <c r="Z9"/>
      <c r="AA9"/>
      <c r="AB9"/>
    </row>
    <row r="10" spans="2:28" s="29" customFormat="1" ht="30" customHeight="1">
      <c r="B10" s="139" t="s">
        <v>43</v>
      </c>
      <c r="C10" s="140"/>
      <c r="D10" s="33"/>
      <c r="E10" s="34">
        <f>D10*1000</f>
        <v>0</v>
      </c>
      <c r="F10" s="35"/>
      <c r="G10" s="119">
        <v>1</v>
      </c>
      <c r="H10" s="52"/>
      <c r="I10" s="54"/>
      <c r="K10" s="44">
        <v>1</v>
      </c>
      <c r="L10" s="65"/>
      <c r="M10" s="64"/>
      <c r="N10" s="65"/>
      <c r="O10" s="66"/>
      <c r="P10"/>
      <c r="Q10"/>
      <c r="V10"/>
      <c r="W10"/>
      <c r="X10"/>
      <c r="Y10"/>
      <c r="Z10"/>
      <c r="AA10"/>
      <c r="AB10"/>
    </row>
    <row r="11" spans="2:28" s="29" customFormat="1" ht="30" customHeight="1">
      <c r="B11" s="128" t="s">
        <v>46</v>
      </c>
      <c r="C11" s="129"/>
      <c r="D11" s="36"/>
      <c r="E11" s="37">
        <f>D11*700</f>
        <v>0</v>
      </c>
      <c r="F11" s="35"/>
      <c r="G11" s="120"/>
      <c r="H11" s="55"/>
      <c r="I11" s="51"/>
      <c r="K11" s="45">
        <v>2</v>
      </c>
      <c r="L11" s="63"/>
      <c r="M11" s="60"/>
      <c r="N11" s="63"/>
      <c r="O11" s="67"/>
      <c r="P11"/>
      <c r="Q11"/>
      <c r="V11"/>
      <c r="W11"/>
      <c r="X11"/>
      <c r="Y11"/>
      <c r="Z11"/>
      <c r="AA11"/>
      <c r="AB11"/>
    </row>
    <row r="12" spans="2:28" s="29" customFormat="1" ht="30" customHeight="1" thickBot="1">
      <c r="B12" s="134" t="s">
        <v>49</v>
      </c>
      <c r="C12" s="135"/>
      <c r="D12" s="38"/>
      <c r="E12" s="39">
        <f>D12*700</f>
        <v>0</v>
      </c>
      <c r="F12" s="35"/>
      <c r="G12" s="117">
        <v>2</v>
      </c>
      <c r="H12" s="56"/>
      <c r="I12" s="50"/>
      <c r="K12" s="45">
        <v>3</v>
      </c>
      <c r="L12" s="63"/>
      <c r="M12" s="60"/>
      <c r="N12" s="63"/>
      <c r="O12" s="67"/>
      <c r="P12"/>
      <c r="Q12"/>
      <c r="V12"/>
      <c r="W12"/>
      <c r="X12"/>
      <c r="Y12"/>
      <c r="Z12"/>
      <c r="AA12"/>
      <c r="AB12"/>
    </row>
    <row r="13" spans="2:28" s="29" customFormat="1" ht="30" customHeight="1" thickBot="1">
      <c r="B13" s="121" t="s">
        <v>52</v>
      </c>
      <c r="C13" s="122"/>
      <c r="D13" s="123"/>
      <c r="E13" s="41">
        <f>SUM(E10:E12)</f>
        <v>0</v>
      </c>
      <c r="F13" s="35"/>
      <c r="G13" s="118"/>
      <c r="H13" s="57"/>
      <c r="I13" s="49"/>
      <c r="K13" s="45">
        <v>4</v>
      </c>
      <c r="L13" s="63"/>
      <c r="M13" s="60"/>
      <c r="N13" s="63"/>
      <c r="O13" s="67"/>
      <c r="P13"/>
      <c r="Q13"/>
      <c r="V13"/>
      <c r="W13"/>
      <c r="X13"/>
      <c r="Y13"/>
      <c r="Z13"/>
      <c r="AA13"/>
      <c r="AB13"/>
    </row>
    <row r="14" spans="6:28" s="29" customFormat="1" ht="30" customHeight="1" thickBot="1">
      <c r="F14" s="35"/>
      <c r="G14" s="117">
        <v>3</v>
      </c>
      <c r="H14" s="58"/>
      <c r="I14" s="50"/>
      <c r="K14" s="45">
        <v>5</v>
      </c>
      <c r="L14" s="63"/>
      <c r="M14" s="60"/>
      <c r="N14" s="63"/>
      <c r="O14" s="67"/>
      <c r="P14"/>
      <c r="Q14"/>
      <c r="V14"/>
      <c r="W14"/>
      <c r="X14"/>
      <c r="Y14"/>
      <c r="Z14"/>
      <c r="AA14"/>
      <c r="AB14"/>
    </row>
    <row r="15" spans="2:28" s="29" customFormat="1" ht="30" customHeight="1">
      <c r="B15" s="137" t="s">
        <v>40</v>
      </c>
      <c r="C15" s="138"/>
      <c r="D15" s="30" t="s">
        <v>41</v>
      </c>
      <c r="E15" s="31" t="s">
        <v>42</v>
      </c>
      <c r="F15" s="35"/>
      <c r="G15" s="118"/>
      <c r="H15" s="55"/>
      <c r="I15" s="49"/>
      <c r="K15" s="45">
        <v>6</v>
      </c>
      <c r="L15" s="63"/>
      <c r="M15" s="60"/>
      <c r="N15" s="63"/>
      <c r="O15" s="67"/>
      <c r="P15"/>
      <c r="Q15"/>
      <c r="V15"/>
      <c r="W15"/>
      <c r="X15"/>
      <c r="Y15"/>
      <c r="Z15"/>
      <c r="AA15"/>
      <c r="AB15"/>
    </row>
    <row r="16" spans="2:28" s="29" customFormat="1" ht="30" customHeight="1">
      <c r="B16" s="139" t="s">
        <v>44</v>
      </c>
      <c r="C16" s="140"/>
      <c r="D16" s="33"/>
      <c r="E16" s="34">
        <f>D16*1000</f>
        <v>0</v>
      </c>
      <c r="F16" s="35"/>
      <c r="G16" s="120">
        <v>4</v>
      </c>
      <c r="H16" s="58"/>
      <c r="I16" s="50"/>
      <c r="K16" s="45">
        <v>7</v>
      </c>
      <c r="L16" s="63"/>
      <c r="M16" s="60"/>
      <c r="N16" s="63"/>
      <c r="O16" s="67"/>
      <c r="P16"/>
      <c r="Q16"/>
      <c r="V16"/>
      <c r="W16"/>
      <c r="X16"/>
      <c r="Y16"/>
      <c r="Z16"/>
      <c r="AA16"/>
      <c r="AB16"/>
    </row>
    <row r="17" spans="2:28" s="29" customFormat="1" ht="30" customHeight="1">
      <c r="B17" s="128" t="s">
        <v>47</v>
      </c>
      <c r="C17" s="129"/>
      <c r="D17" s="36"/>
      <c r="E17" s="37">
        <f>D17*700</f>
        <v>0</v>
      </c>
      <c r="F17" s="35"/>
      <c r="G17" s="120"/>
      <c r="H17" s="55"/>
      <c r="I17" s="49"/>
      <c r="K17" s="45">
        <v>8</v>
      </c>
      <c r="L17" s="63"/>
      <c r="M17" s="60"/>
      <c r="N17" s="63"/>
      <c r="O17" s="67"/>
      <c r="P17"/>
      <c r="Q17"/>
      <c r="V17"/>
      <c r="W17"/>
      <c r="X17"/>
      <c r="Y17"/>
      <c r="Z17"/>
      <c r="AA17"/>
      <c r="AB17"/>
    </row>
    <row r="18" spans="2:28" s="29" customFormat="1" ht="30" customHeight="1" thickBot="1">
      <c r="B18" s="134" t="s">
        <v>50</v>
      </c>
      <c r="C18" s="135"/>
      <c r="D18" s="38"/>
      <c r="E18" s="39">
        <f>D18*700</f>
        <v>0</v>
      </c>
      <c r="F18" s="35"/>
      <c r="G18" s="117">
        <v>5</v>
      </c>
      <c r="H18" s="56"/>
      <c r="I18" s="50"/>
      <c r="K18" s="45">
        <v>9</v>
      </c>
      <c r="L18" s="63"/>
      <c r="M18" s="60"/>
      <c r="N18" s="63"/>
      <c r="O18" s="67"/>
      <c r="P18"/>
      <c r="Q18"/>
      <c r="V18"/>
      <c r="W18"/>
      <c r="X18"/>
      <c r="Y18"/>
      <c r="Z18"/>
      <c r="AA18"/>
      <c r="AB18"/>
    </row>
    <row r="19" spans="2:28" s="29" customFormat="1" ht="30" customHeight="1" thickBot="1">
      <c r="B19" s="121" t="s">
        <v>53</v>
      </c>
      <c r="C19" s="122"/>
      <c r="D19" s="123"/>
      <c r="E19" s="41">
        <f>SUM(E16:E18)</f>
        <v>0</v>
      </c>
      <c r="F19" s="35"/>
      <c r="G19" s="141"/>
      <c r="H19" s="59"/>
      <c r="I19" s="53"/>
      <c r="K19" s="46">
        <v>10</v>
      </c>
      <c r="L19" s="61"/>
      <c r="M19" s="62"/>
      <c r="N19" s="61"/>
      <c r="O19" s="68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2:30" s="29" customFormat="1" ht="27" customHeight="1">
      <c r="B20"/>
      <c r="C20"/>
      <c r="D20"/>
      <c r="E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ht="27" customHeight="1"/>
    <row r="22" ht="27" customHeight="1"/>
    <row r="23" spans="4:5" ht="27" customHeight="1">
      <c r="D23" s="29"/>
      <c r="E23" s="29"/>
    </row>
    <row r="24" ht="27" customHeight="1"/>
    <row r="25" ht="27" customHeight="1"/>
    <row r="26" ht="27" customHeight="1"/>
    <row r="27" ht="27" customHeight="1"/>
    <row r="28" ht="27" customHeight="1"/>
    <row r="29" ht="27" customHeight="1"/>
  </sheetData>
  <sheetProtection/>
  <mergeCells count="24">
    <mergeCell ref="G4:H4"/>
    <mergeCell ref="I4:K4"/>
    <mergeCell ref="B12:C12"/>
    <mergeCell ref="B18:C18"/>
    <mergeCell ref="B2:J3"/>
    <mergeCell ref="B9:C9"/>
    <mergeCell ref="B15:C15"/>
    <mergeCell ref="B10:C10"/>
    <mergeCell ref="B16:C16"/>
    <mergeCell ref="B4:C4"/>
    <mergeCell ref="D4:F4"/>
    <mergeCell ref="G5:H5"/>
    <mergeCell ref="I5:K5"/>
    <mergeCell ref="B13:D13"/>
    <mergeCell ref="G18:G19"/>
    <mergeCell ref="G16:G17"/>
    <mergeCell ref="G14:G15"/>
    <mergeCell ref="G12:G13"/>
    <mergeCell ref="G10:G11"/>
    <mergeCell ref="B19:D19"/>
    <mergeCell ref="B5:C5"/>
    <mergeCell ref="D5:F5"/>
    <mergeCell ref="B11:C11"/>
    <mergeCell ref="B17:C17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tamaki</cp:lastModifiedBy>
  <cp:lastPrinted>2023-03-14T02:16:21Z</cp:lastPrinted>
  <dcterms:created xsi:type="dcterms:W3CDTF">2011-01-24T05:58:15Z</dcterms:created>
  <dcterms:modified xsi:type="dcterms:W3CDTF">2024-03-25T23:27:43Z</dcterms:modified>
  <cp:category/>
  <cp:version/>
  <cp:contentType/>
  <cp:contentStatus/>
</cp:coreProperties>
</file>