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300" windowWidth="16095" windowHeight="11760" activeTab="0"/>
  </bookViews>
  <sheets>
    <sheet name="大会案内" sheetId="1" r:id="rId1"/>
    <sheet name="小学生申込用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2学校">#REF!</definedName>
    <definedName name="B3学校">#REF!</definedName>
    <definedName name="B学校">#REF!</definedName>
    <definedName name="G2学校">#REF!</definedName>
    <definedName name="G3学校">#REF!</definedName>
    <definedName name="G3年学校">#REF!</definedName>
    <definedName name="G学校">#REF!</definedName>
    <definedName name="_xlnm.Print_Area" localSheetId="1">'小学生申込用紙'!$A$1:$L$32</definedName>
    <definedName name="_xlnm.Print_Area" localSheetId="0">'大会案内'!$A$1:$U$34</definedName>
    <definedName name="rank">'[1]Rank'!$B$6:$D$41</definedName>
    <definedName name="あああ">#REF!</definedName>
    <definedName name="ランク1">'[2]Rank'!$B$6:$D$45</definedName>
    <definedName name="宛名">'[3]一名'!$B$4:$G$42</definedName>
    <definedName name="高校">'[3]高名'!$A$4:$D$30</definedName>
    <definedName name="混W">'[4]混合W'!$A$5:$K$24</definedName>
    <definedName name="市外中学">'[3]外中名'!$A$4:$E$62</definedName>
    <definedName name="市内中学">'[3]中名'!$A$4:$D$37</definedName>
    <definedName name="単女">'[5]辞書'!$B$11:$J$225</definedName>
    <definedName name="役員">'[6]17,18年役員'!$A$4:$H$34</definedName>
  </definedNames>
  <calcPr fullCalcOnLoad="1"/>
</workbook>
</file>

<file path=xl/sharedStrings.xml><?xml version="1.0" encoding="utf-8"?>
<sst xmlns="http://schemas.openxmlformats.org/spreadsheetml/2006/main" count="72" uniqueCount="59">
  <si>
    <t>日　時</t>
  </si>
  <si>
    <t>会　場</t>
  </si>
  <si>
    <t>種　目</t>
  </si>
  <si>
    <t>種　　目</t>
  </si>
  <si>
    <t>参加資格等</t>
  </si>
  <si>
    <t>参加料</t>
  </si>
  <si>
    <t>使用球</t>
  </si>
  <si>
    <t>服　装</t>
  </si>
  <si>
    <t>規定のユニフォーム、ゼッケンを着用の事</t>
  </si>
  <si>
    <t>締　切</t>
  </si>
  <si>
    <t>その他</t>
  </si>
  <si>
    <t>＊</t>
  </si>
  <si>
    <t>日卓協登録の有無にかかわらず出場出来ます。</t>
  </si>
  <si>
    <t>ＴＥＬ</t>
  </si>
  <si>
    <t>（ゼッケンは手製でも可）</t>
  </si>
  <si>
    <t>合計金額</t>
  </si>
  <si>
    <t>＊</t>
  </si>
  <si>
    <t>ニッタク４０ｍｍ　プラスチック</t>
  </si>
  <si>
    <t>チーム名</t>
  </si>
  <si>
    <t>人</t>
  </si>
  <si>
    <t>参加を受付しましたら、数日中に受付完了通知をいたします。</t>
  </si>
  <si>
    <t>責任者</t>
  </si>
  <si>
    <t>小学生</t>
  </si>
  <si>
    <t>男子</t>
  </si>
  <si>
    <t>女子</t>
  </si>
  <si>
    <t>申込先</t>
  </si>
  <si>
    <t>新潟市卓球連盟 小学委員会 滝沢憲一宛</t>
  </si>
  <si>
    <t>k-takizawa@duck.niigataum.ac.jp</t>
  </si>
  <si>
    <t>申し込みトラブル防止の為、返信がない場合はお手数ですが再度、上記申込先までご連絡下さい。</t>
  </si>
  <si>
    <t>小学生男子</t>
  </si>
  <si>
    <t>小学生女子</t>
  </si>
  <si>
    <t>合計人数</t>
  </si>
  <si>
    <t>円</t>
  </si>
  <si>
    <t>学年</t>
  </si>
  <si>
    <t>実力順で記入して下さい。</t>
  </si>
  <si>
    <t>（＠１０００円）</t>
  </si>
  <si>
    <t>主催</t>
  </si>
  <si>
    <t>新潟市卓球連盟</t>
  </si>
  <si>
    <t>インターネットで申し込みを受付します。上記アドレスに申し込み用紙を添付ファイルで送付下さい。</t>
  </si>
  <si>
    <r>
      <t>参加費は大会当日、受付</t>
    </r>
    <r>
      <rPr>
        <sz val="10.5"/>
        <color indexed="10"/>
        <rFont val="ＭＳ Ｐゴシック"/>
        <family val="3"/>
      </rPr>
      <t>（本部席）</t>
    </r>
    <r>
      <rPr>
        <sz val="10.5"/>
        <rFont val="ＭＳ Ｐゴシック"/>
        <family val="3"/>
      </rPr>
      <t>にて徴収いたします。</t>
    </r>
  </si>
  <si>
    <t>部には出れません。　</t>
  </si>
  <si>
    <t>大会についての問い合わせ、ご不明な点等ありましたら、新潟市卓球連盟　小学委員会　滝沢まで</t>
  </si>
  <si>
    <t>問い合わせください。</t>
  </si>
  <si>
    <t>会場内では出来るだけマスク着用でお願いします。</t>
  </si>
  <si>
    <t>感染防止対策にご協力下さい。　発熱、体調不良の方は参加をご遠慮下さい。</t>
  </si>
  <si>
    <t>小学生単独開催となります。会場設営、後片付けのお手伝いをお願いします。</t>
  </si>
  <si>
    <t>１人
１，０００円</t>
  </si>
  <si>
    <t>未就学児の参加可</t>
  </si>
  <si>
    <t>予選リーグ後、順位別トーナメントの予定</t>
  </si>
  <si>
    <t>令和５年度　新潟市秋季市民体育祭　卓球競技（小学生）</t>
  </si>
  <si>
    <t>新潟市横越総合体育館</t>
  </si>
  <si>
    <t>新潟市江南区いぶき野１丁目１−１</t>
  </si>
  <si>
    <t>(公財)新潟市スポーツ協会</t>
  </si>
  <si>
    <t>新潟市</t>
  </si>
  <si>
    <t>主管</t>
  </si>
  <si>
    <t>　最終締め切り　令和５年９月２４日（日）　　午後５時　　厳守</t>
  </si>
  <si>
    <t>１０月１４日に開催される新潟市秋季市民体育祭 卓球競技（一般）に出場する小学生は、小学生の</t>
  </si>
  <si>
    <t>令和５年度　新潟市秋季市民体育祭　卓球競技（小学生）　申込用紙</t>
  </si>
  <si>
    <t>令和５年１０月９日（月祝）　午前８時開場　午前９時競技開始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</si>
</sst>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0.5"/>
      <color indexed="8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b/>
      <sz val="10.5"/>
      <color theme="1"/>
      <name val="Calibri"/>
      <family val="3"/>
    </font>
    <font>
      <sz val="10.5"/>
      <name val="Calibri"/>
      <family val="3"/>
    </font>
    <font>
      <sz val="10.5"/>
      <color theme="1"/>
      <name val="Calibri"/>
      <family val="3"/>
    </font>
    <font>
      <sz val="12"/>
      <color theme="1"/>
      <name val="Calibri"/>
      <family val="3"/>
    </font>
    <font>
      <b/>
      <sz val="10.5"/>
      <color rgb="FFFF0000"/>
      <name val="Calibri"/>
      <family val="3"/>
    </font>
    <font>
      <u val="single"/>
      <sz val="12"/>
      <color theme="1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6" borderId="0" xfId="0" applyFill="1" applyAlignment="1">
      <alignment vertical="center"/>
    </xf>
    <xf numFmtId="0" fontId="57" fillId="0" borderId="0" xfId="0" applyFont="1" applyAlignment="1">
      <alignment vertical="center"/>
    </xf>
    <xf numFmtId="0" fontId="58" fillId="6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right" vertical="center"/>
    </xf>
    <xf numFmtId="0" fontId="60" fillId="6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2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3" fillId="6" borderId="0" xfId="0" applyFont="1" applyFill="1" applyAlignment="1">
      <alignment horizontal="right" vertical="center"/>
    </xf>
    <xf numFmtId="0" fontId="64" fillId="6" borderId="0" xfId="0" applyFont="1" applyFill="1" applyAlignment="1">
      <alignment vertical="center"/>
    </xf>
    <xf numFmtId="0" fontId="65" fillId="6" borderId="0" xfId="0" applyFont="1" applyFill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8" fillId="33" borderId="0" xfId="43" applyFont="1" applyFill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69" fillId="0" borderId="46" xfId="0" applyNumberFormat="1" applyFont="1" applyBorder="1" applyAlignment="1">
      <alignment horizontal="right" vertical="center"/>
    </xf>
    <xf numFmtId="176" fontId="69" fillId="0" borderId="32" xfId="0" applyNumberFormat="1" applyFont="1" applyBorder="1" applyAlignment="1">
      <alignment horizontal="right" vertical="center"/>
    </xf>
    <xf numFmtId="176" fontId="69" fillId="0" borderId="52" xfId="0" applyNumberFormat="1" applyFont="1" applyBorder="1" applyAlignment="1">
      <alignment horizontal="right" vertical="center"/>
    </xf>
    <xf numFmtId="176" fontId="69" fillId="0" borderId="53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9" fillId="0" borderId="49" xfId="0" applyFont="1" applyBorder="1" applyAlignment="1">
      <alignment horizontal="right" vertical="center"/>
    </xf>
    <xf numFmtId="0" fontId="69" fillId="0" borderId="57" xfId="0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9" fillId="0" borderId="46" xfId="0" applyFont="1" applyBorder="1" applyAlignment="1">
      <alignment horizontal="right" vertical="center"/>
    </xf>
    <xf numFmtId="0" fontId="69" fillId="0" borderId="32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2823;&#20250;&#12503;&#12525;&#12464;&#12521;&#12512;\WINDOWS\&#65411;&#65438;&#65405;&#65400;&#65412;&#65391;&#65420;&#65439;\&#30333;&#26681;&#12450;&#12488;&#12512;\&#12522;&#12540;&#12464;&#25126;8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2823;&#20250;&#12503;&#12525;&#12464;&#12521;&#12512;\WINDOWS\&#65411;&#65438;&#65405;&#65400;&#65412;&#65391;&#65420;&#65439;\&#30333;&#26681;&#12450;&#12488;&#12512;\&#12522;&#12540;&#12464;&#25126;&#12375;&#12429;&#12396;&#123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3553;&#31570;\&#24066;&#21331;&#23553;&#3157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tnmt504\&#31532;&#65301;&#22238;&#21517;&#31807;&#19968;&#352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ta\pinpon\&#26032;&#12375;&#12356;&#65420;&#65387;&#65433;&#65408;&#65438;\&#22899;&#12471;&#12531;&#12464;&#1252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3553;&#31570;\&#23553;&#315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20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2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4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一般名簿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葉一"/>
      <sheetName val="葉高"/>
      <sheetName val="葉中"/>
      <sheetName val="登録団体"/>
      <sheetName val="L"/>
      <sheetName val="長3②"/>
      <sheetName val="小封"/>
      <sheetName val="A4"/>
      <sheetName val="長3"/>
      <sheetName val="3②"/>
      <sheetName val="高"/>
      <sheetName val="一"/>
      <sheetName val="一外"/>
      <sheetName val="役"/>
      <sheetName val="中"/>
      <sheetName val="小"/>
      <sheetName val="新ク"/>
      <sheetName val="高名"/>
      <sheetName val="一名"/>
      <sheetName val="一外名"/>
      <sheetName val="ラ"/>
      <sheetName val="小名"/>
      <sheetName val="中名"/>
      <sheetName val="役員"/>
      <sheetName val="名簿"/>
      <sheetName val="Sheet1"/>
      <sheetName val="長3 (2)"/>
      <sheetName val="新潟ク"/>
      <sheetName val="17,18年役員"/>
    </sheetNames>
    <sheetDataSet>
      <sheetData sheetId="28">
        <row r="4">
          <cell r="A4">
            <v>1</v>
          </cell>
          <cell r="B4" t="str">
            <v>副 　会 　長</v>
          </cell>
          <cell r="D4" t="str">
            <v>太  田　 二  郎</v>
          </cell>
          <cell r="E4" t="str">
            <v>自</v>
          </cell>
          <cell r="F4" t="str">
            <v>957-0051</v>
          </cell>
          <cell r="G4" t="str">
            <v>新発田市城北町1-10-8</v>
          </cell>
        </row>
        <row r="5">
          <cell r="A5">
            <v>2</v>
          </cell>
          <cell r="B5" t="str">
            <v>副 　会 　長</v>
          </cell>
          <cell r="D5" t="str">
            <v>岸　　  和　子</v>
          </cell>
          <cell r="E5" t="str">
            <v>自</v>
          </cell>
          <cell r="F5" t="str">
            <v>950-2064</v>
          </cell>
          <cell r="G5" t="str">
            <v>新潟市寺尾西2-9-30</v>
          </cell>
        </row>
        <row r="6">
          <cell r="A6">
            <v>3</v>
          </cell>
          <cell r="B6" t="str">
            <v>副 　会 　長</v>
          </cell>
          <cell r="D6" t="str">
            <v>藤　田　英　彦</v>
          </cell>
          <cell r="E6" t="str">
            <v>自</v>
          </cell>
          <cell r="F6" t="str">
            <v>950-1122</v>
          </cell>
          <cell r="G6" t="str">
            <v>新潟市木場1775</v>
          </cell>
        </row>
        <row r="7">
          <cell r="A7">
            <v>4</v>
          </cell>
          <cell r="B7" t="str">
            <v>顧　 　　　問</v>
          </cell>
          <cell r="D7" t="str">
            <v>浅  妻  敬次郎</v>
          </cell>
          <cell r="E7" t="str">
            <v>自</v>
          </cell>
          <cell r="F7" t="str">
            <v>950-1111</v>
          </cell>
          <cell r="G7" t="str">
            <v>新潟市大野町2888-2</v>
          </cell>
        </row>
        <row r="8">
          <cell r="A8">
            <v>5</v>
          </cell>
          <cell r="B8" t="str">
            <v>顧  　　　 問</v>
          </cell>
          <cell r="D8" t="str">
            <v>斉  藤　 幸  雄</v>
          </cell>
          <cell r="E8" t="str">
            <v>自</v>
          </cell>
          <cell r="F8" t="str">
            <v>951-8046</v>
          </cell>
          <cell r="G8" t="str">
            <v>新潟市秣川岸通2-2342</v>
          </cell>
          <cell r="H8" t="str">
            <v>サイトウ　スポーツ</v>
          </cell>
        </row>
        <row r="9">
          <cell r="A9">
            <v>6</v>
          </cell>
          <cell r="B9" t="str">
            <v>参  　　　 与</v>
          </cell>
          <cell r="D9" t="str">
            <v>川  又　 宏  司</v>
          </cell>
          <cell r="E9" t="str">
            <v>自</v>
          </cell>
          <cell r="F9" t="str">
            <v>950-0834</v>
          </cell>
          <cell r="G9" t="str">
            <v>新潟市石山団地2-12</v>
          </cell>
        </row>
        <row r="10">
          <cell r="A10">
            <v>7</v>
          </cell>
          <cell r="B10" t="str">
            <v>参  　　　 与</v>
          </cell>
          <cell r="D10" t="str">
            <v>宗  村　 昇  平</v>
          </cell>
          <cell r="E10" t="str">
            <v>自</v>
          </cell>
          <cell r="F10" t="str">
            <v>950-2001</v>
          </cell>
          <cell r="G10" t="str">
            <v>新潟市浦山2-12-7</v>
          </cell>
        </row>
        <row r="11">
          <cell r="A11">
            <v>8</v>
          </cell>
          <cell r="B11" t="str">
            <v>会　　　   長</v>
          </cell>
          <cell r="D11" t="str">
            <v>古  澤　 啓  祐</v>
          </cell>
          <cell r="E11" t="str">
            <v>自</v>
          </cell>
          <cell r="F11" t="str">
            <v>950-2074</v>
          </cell>
          <cell r="G11" t="str">
            <v>新潟市真砂町4-11-14</v>
          </cell>
        </row>
        <row r="12">
          <cell r="A12">
            <v>9</v>
          </cell>
          <cell r="B12" t="str">
            <v>理 　事 　長</v>
          </cell>
          <cell r="D12" t="str">
            <v>長　澤　　　 久</v>
          </cell>
          <cell r="E12" t="str">
            <v>自</v>
          </cell>
          <cell r="F12" t="str">
            <v>950-0208</v>
          </cell>
          <cell r="G12" t="str">
            <v>新潟市横越中央3-2-26</v>
          </cell>
          <cell r="H12" t="str">
            <v>源川医科器械（株）</v>
          </cell>
        </row>
        <row r="13">
          <cell r="A13">
            <v>10</v>
          </cell>
          <cell r="B13" t="str">
            <v>副 理 事 長</v>
          </cell>
          <cell r="D13" t="str">
            <v>長　井　　　 正</v>
          </cell>
          <cell r="E13" t="str">
            <v>自</v>
          </cell>
          <cell r="F13" t="str">
            <v>950-0861</v>
          </cell>
          <cell r="G13" t="str">
            <v>新潟市中山8-3-4</v>
          </cell>
        </row>
        <row r="14">
          <cell r="A14">
            <v>11</v>
          </cell>
          <cell r="B14" t="str">
            <v>副 理 事 長</v>
          </cell>
          <cell r="C14" t="str">
            <v>強 化 部 長</v>
          </cell>
          <cell r="D14" t="str">
            <v>平　田 　和　夫</v>
          </cell>
          <cell r="E14" t="str">
            <v>自</v>
          </cell>
          <cell r="F14" t="str">
            <v>950-0071</v>
          </cell>
          <cell r="G14" t="str">
            <v>新潟市末広町3-6</v>
          </cell>
          <cell r="H14" t="str">
            <v>J　F　E 精 密（株）</v>
          </cell>
        </row>
        <row r="15">
          <cell r="A15">
            <v>12</v>
          </cell>
          <cell r="B15" t="str">
            <v>理　　　　 事</v>
          </cell>
          <cell r="C15" t="str">
            <v>事 務 局 長</v>
          </cell>
          <cell r="D15" t="str">
            <v>和　田　 良　夫</v>
          </cell>
          <cell r="E15" t="str">
            <v>勤</v>
          </cell>
          <cell r="F15" t="str">
            <v>951-8046</v>
          </cell>
          <cell r="G15" t="str">
            <v>新潟市秣川岸通2-2342</v>
          </cell>
          <cell r="H15" t="str">
            <v>サイトウ　スポーツ</v>
          </cell>
        </row>
        <row r="16">
          <cell r="A16">
            <v>13</v>
          </cell>
          <cell r="B16" t="str">
            <v>理　　　　 事</v>
          </cell>
          <cell r="C16" t="str">
            <v>総務部長</v>
          </cell>
          <cell r="D16" t="str">
            <v>渡　辺　修　史</v>
          </cell>
          <cell r="E16" t="str">
            <v>自</v>
          </cell>
          <cell r="F16" t="str">
            <v>950-2112</v>
          </cell>
          <cell r="G16" t="str">
            <v>新潟市内野町 797-9</v>
          </cell>
        </row>
        <row r="17">
          <cell r="A17">
            <v>14</v>
          </cell>
          <cell r="B17" t="str">
            <v>理　　　　 事</v>
          </cell>
          <cell r="C17" t="str">
            <v>事 業 部 長</v>
          </cell>
          <cell r="D17" t="str">
            <v>高　藤　 正　徳</v>
          </cell>
          <cell r="E17" t="str">
            <v>自</v>
          </cell>
          <cell r="F17" t="str">
            <v>950-0941</v>
          </cell>
          <cell r="G17" t="str">
            <v>新潟市女池6-16-1</v>
          </cell>
          <cell r="H17" t="str">
            <v>日本サミコン（株）</v>
          </cell>
        </row>
        <row r="18">
          <cell r="A18">
            <v>15</v>
          </cell>
          <cell r="B18" t="str">
            <v>理　　　　 事</v>
          </cell>
          <cell r="C18" t="str">
            <v>事業副部長</v>
          </cell>
          <cell r="D18" t="str">
            <v>桑　原　百合子</v>
          </cell>
          <cell r="E18" t="str">
            <v>自</v>
          </cell>
          <cell r="F18" t="str">
            <v>950-2075</v>
          </cell>
          <cell r="G18" t="str">
            <v>新潟市松海が丘1-5-6   本間ﾏﾝｼｮﾝ101</v>
          </cell>
          <cell r="H18" t="str">
            <v>新潟市役所管財課</v>
          </cell>
        </row>
        <row r="19">
          <cell r="A19">
            <v>16</v>
          </cell>
          <cell r="B19" t="str">
            <v>理　　　　 事</v>
          </cell>
          <cell r="C19" t="str">
            <v>事    業    部</v>
          </cell>
          <cell r="D19" t="str">
            <v>加　藤    健　一</v>
          </cell>
          <cell r="E19" t="str">
            <v>自</v>
          </cell>
          <cell r="F19" t="str">
            <v>950-0865</v>
          </cell>
          <cell r="G19" t="str">
            <v>新潟市本馬越2-8-6</v>
          </cell>
          <cell r="H19" t="str">
            <v>加藤板金工業所</v>
          </cell>
        </row>
        <row r="20">
          <cell r="A20">
            <v>17</v>
          </cell>
          <cell r="B20" t="str">
            <v>理　　　　 事</v>
          </cell>
          <cell r="C20" t="str">
            <v>事    業    部</v>
          </cell>
          <cell r="D20" t="str">
            <v>白  倉　 明  子</v>
          </cell>
          <cell r="F20" t="str">
            <v>951-8083</v>
          </cell>
          <cell r="G20" t="str">
            <v>新潟市横七番町通3丁目4904</v>
          </cell>
        </row>
        <row r="21">
          <cell r="A21">
            <v>18</v>
          </cell>
          <cell r="B21" t="str">
            <v>理　　　　 事</v>
          </cell>
          <cell r="C21" t="str">
            <v>事    業    部</v>
          </cell>
          <cell r="D21" t="str">
            <v>浜  倉 　礼  二</v>
          </cell>
          <cell r="E21" t="str">
            <v>自</v>
          </cell>
          <cell r="F21" t="str">
            <v>950-2121</v>
          </cell>
          <cell r="G21" t="str">
            <v>新潟市槇尾 570-2</v>
          </cell>
        </row>
        <row r="22">
          <cell r="A22">
            <v>19</v>
          </cell>
          <cell r="B22" t="str">
            <v>理　　　　 事</v>
          </cell>
          <cell r="C22" t="str">
            <v>普 及 部 長</v>
          </cell>
          <cell r="D22" t="str">
            <v>五十嵐　 幸　子</v>
          </cell>
          <cell r="E22" t="str">
            <v>自</v>
          </cell>
          <cell r="F22" t="str">
            <v>950-1136</v>
          </cell>
          <cell r="G22" t="str">
            <v>新潟市曽野木2-12-10</v>
          </cell>
        </row>
        <row r="23">
          <cell r="A23">
            <v>20</v>
          </cell>
          <cell r="B23" t="str">
            <v>理　　　　 事</v>
          </cell>
          <cell r="C23" t="str">
            <v>普及副部長</v>
          </cell>
          <cell r="D23" t="str">
            <v>前　野　  あつ子</v>
          </cell>
          <cell r="E23" t="str">
            <v>自</v>
          </cell>
          <cell r="F23" t="str">
            <v>950-1203</v>
          </cell>
          <cell r="G23" t="str">
            <v>新潟市大通黄金2-5-13</v>
          </cell>
        </row>
        <row r="24">
          <cell r="A24">
            <v>21</v>
          </cell>
          <cell r="B24" t="str">
            <v>理　　　　 事</v>
          </cell>
          <cell r="C24" t="str">
            <v>普   及   部 </v>
          </cell>
          <cell r="D24" t="str">
            <v>丸　田　    徹</v>
          </cell>
          <cell r="E24" t="str">
            <v>自</v>
          </cell>
          <cell r="F24" t="str">
            <v>950-0121</v>
          </cell>
          <cell r="G24" t="str">
            <v>新潟市亀田向陽 1-9-1</v>
          </cell>
          <cell r="H24" t="str">
            <v>新潟県障害者交流ｾﾝﾀｰ</v>
          </cell>
        </row>
        <row r="25">
          <cell r="A25">
            <v>22</v>
          </cell>
          <cell r="B25" t="str">
            <v>理　　　　 事</v>
          </cell>
          <cell r="C25" t="str">
            <v>高 校 担 当</v>
          </cell>
          <cell r="D25" t="str">
            <v>早　福　光　明</v>
          </cell>
          <cell r="E25" t="str">
            <v>勤</v>
          </cell>
          <cell r="F25" t="str">
            <v>951-8121</v>
          </cell>
          <cell r="G25" t="str">
            <v>新潟市水道町1-5932</v>
          </cell>
          <cell r="H25" t="str">
            <v>新潟青陵高等高校</v>
          </cell>
        </row>
        <row r="26">
          <cell r="A26">
            <v>23</v>
          </cell>
          <cell r="B26" t="str">
            <v>理　　　　 事</v>
          </cell>
          <cell r="C26" t="str">
            <v>高 校 担 当</v>
          </cell>
          <cell r="D26" t="str">
            <v>星　野 　　透 </v>
          </cell>
          <cell r="E26" t="str">
            <v>勤</v>
          </cell>
          <cell r="F26" t="str">
            <v>950-2035</v>
          </cell>
          <cell r="G26" t="str">
            <v>新潟市新通1072</v>
          </cell>
          <cell r="H26" t="str">
            <v>日本文理高等高校</v>
          </cell>
        </row>
        <row r="27">
          <cell r="A27">
            <v>24</v>
          </cell>
          <cell r="B27" t="str">
            <v>理　　　　 事</v>
          </cell>
          <cell r="C27" t="str">
            <v>強 化副 部 長</v>
          </cell>
          <cell r="D27" t="str">
            <v>黒　川　 秀　雄</v>
          </cell>
          <cell r="E27" t="str">
            <v>自</v>
          </cell>
          <cell r="F27" t="str">
            <v>950-1122</v>
          </cell>
          <cell r="G27" t="str">
            <v>新潟市木場2153</v>
          </cell>
          <cell r="H27" t="str">
            <v>（株）タケショー</v>
          </cell>
        </row>
        <row r="28">
          <cell r="A28">
            <v>25</v>
          </cell>
          <cell r="B28" t="str">
            <v>理　　　　 事</v>
          </cell>
          <cell r="C28" t="str">
            <v>強   化   部 </v>
          </cell>
          <cell r="D28" t="str">
            <v>立　川    正　史</v>
          </cell>
          <cell r="E28" t="str">
            <v>自</v>
          </cell>
          <cell r="F28" t="str">
            <v>950-0124</v>
          </cell>
          <cell r="G28" t="str">
            <v>新潟市亀田東町3-5-10</v>
          </cell>
          <cell r="H28" t="str">
            <v>亀田町教育委員会</v>
          </cell>
        </row>
        <row r="29">
          <cell r="A29">
            <v>26</v>
          </cell>
          <cell r="B29" t="str">
            <v>理　　　　 事</v>
          </cell>
          <cell r="C29" t="str">
            <v>監     　　 事</v>
          </cell>
          <cell r="D29" t="str">
            <v>藤　田　  紀　良</v>
          </cell>
          <cell r="E29" t="str">
            <v>自</v>
          </cell>
          <cell r="F29" t="str">
            <v>950-0942</v>
          </cell>
          <cell r="G29" t="str">
            <v>新潟市小張木3-9-52</v>
          </cell>
          <cell r="H29" t="str">
            <v>（株）アドヴァンス</v>
          </cell>
        </row>
        <row r="30">
          <cell r="A30">
            <v>27</v>
          </cell>
          <cell r="B30" t="str">
            <v>理　　　　 事</v>
          </cell>
          <cell r="C30" t="str">
            <v>監     　　 事</v>
          </cell>
          <cell r="D30" t="str">
            <v>松　本　　　滋</v>
          </cell>
          <cell r="E30" t="str">
            <v>自</v>
          </cell>
          <cell r="F30" t="str">
            <v>950-1103</v>
          </cell>
          <cell r="G30" t="str">
            <v>新潟市立仏1195</v>
          </cell>
        </row>
        <row r="31">
          <cell r="A31">
            <v>28</v>
          </cell>
          <cell r="B31" t="str">
            <v>理　　　　 事</v>
          </cell>
          <cell r="C31" t="str">
            <v>登 録 担 当</v>
          </cell>
          <cell r="D31" t="str">
            <v>木　 津　 タミ子</v>
          </cell>
          <cell r="E31" t="str">
            <v>自</v>
          </cell>
          <cell r="F31" t="str">
            <v>950-0023</v>
          </cell>
          <cell r="G31" t="str">
            <v>新潟市松園 2ｰ4-4</v>
          </cell>
        </row>
        <row r="32">
          <cell r="A32">
            <v>29</v>
          </cell>
          <cell r="B32" t="str">
            <v>理　　　　 事</v>
          </cell>
          <cell r="C32" t="str">
            <v>中学担当</v>
          </cell>
          <cell r="D32" t="str">
            <v>田　辺　　伸　一</v>
          </cell>
          <cell r="E32" t="str">
            <v>勤</v>
          </cell>
          <cell r="F32" t="str">
            <v>950-0003</v>
          </cell>
          <cell r="G32" t="str">
            <v>新潟市下山1-120</v>
          </cell>
          <cell r="H32" t="str">
            <v>下山中学校</v>
          </cell>
        </row>
        <row r="33">
          <cell r="A33">
            <v>30</v>
          </cell>
          <cell r="B33" t="str">
            <v>理　　　　 事</v>
          </cell>
          <cell r="C33" t="str">
            <v>中学担当</v>
          </cell>
          <cell r="D33" t="str">
            <v>後　野　　孝　仁</v>
          </cell>
          <cell r="E33" t="str">
            <v>勤</v>
          </cell>
          <cell r="F33" t="str">
            <v>950-2084</v>
          </cell>
          <cell r="G33" t="str">
            <v>新潟市内野西1-10-1</v>
          </cell>
          <cell r="H33" t="str">
            <v>内野中学校</v>
          </cell>
        </row>
        <row r="34">
          <cell r="A34">
            <v>31</v>
          </cell>
          <cell r="B34" t="str">
            <v>部          員</v>
          </cell>
          <cell r="C34" t="str">
            <v>総 　務 　部</v>
          </cell>
          <cell r="D34" t="str">
            <v>星　野    敬　子</v>
          </cell>
          <cell r="E34" t="str">
            <v>自</v>
          </cell>
          <cell r="F34" t="str">
            <v>950-2022</v>
          </cell>
          <cell r="G34" t="str">
            <v>新潟市小針8-5-15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igatacttl@gmail.com" TargetMode="External" /><Relationship Id="rId2" Type="http://schemas.openxmlformats.org/officeDocument/2006/relationships/hyperlink" Target="mailto:niigatacttl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8.7109375" style="0" customWidth="1"/>
    <col min="2" max="22" width="4.140625" style="0" customWidth="1"/>
  </cols>
  <sheetData>
    <row r="1" ht="11.25" customHeight="1" thickBot="1"/>
    <row r="2" spans="1:21" ht="48" customHeight="1" thickBot="1" thickTop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9" ht="14.25" customHeight="1" thickTop="1">
      <c r="A3" s="3"/>
      <c r="B3" s="3"/>
      <c r="C3" s="3"/>
      <c r="D3" s="3"/>
      <c r="E3" s="3"/>
      <c r="F3" s="3"/>
      <c r="G3" s="3"/>
      <c r="H3" s="3"/>
      <c r="I3" s="3"/>
    </row>
    <row r="4" spans="13:15" ht="22.5" customHeight="1">
      <c r="M4" s="4" t="s">
        <v>36</v>
      </c>
      <c r="O4" s="4" t="s">
        <v>52</v>
      </c>
    </row>
    <row r="5" ht="22.5" customHeight="1">
      <c r="O5" s="4" t="s">
        <v>53</v>
      </c>
    </row>
    <row r="6" spans="13:15" ht="22.5" customHeight="1">
      <c r="M6" s="4" t="s">
        <v>54</v>
      </c>
      <c r="O6" s="4" t="s">
        <v>37</v>
      </c>
    </row>
    <row r="7" ht="7.5" customHeight="1"/>
    <row r="8" spans="1:6" ht="22.5" customHeight="1">
      <c r="A8" s="1" t="s">
        <v>0</v>
      </c>
      <c r="C8" s="4" t="s">
        <v>58</v>
      </c>
      <c r="D8" s="4"/>
      <c r="E8" s="4"/>
      <c r="F8" s="4"/>
    </row>
    <row r="9" spans="1:10" ht="25.5" customHeight="1">
      <c r="A9" s="1" t="s">
        <v>1</v>
      </c>
      <c r="C9" s="4" t="s">
        <v>50</v>
      </c>
      <c r="J9" s="38" t="s">
        <v>51</v>
      </c>
    </row>
    <row r="10" spans="1:21" ht="25.5" customHeight="1">
      <c r="A10" s="1" t="s">
        <v>2</v>
      </c>
      <c r="C10" s="61" t="s">
        <v>3</v>
      </c>
      <c r="D10" s="62"/>
      <c r="E10" s="62"/>
      <c r="F10" s="62"/>
      <c r="G10" s="63"/>
      <c r="H10" s="61" t="s">
        <v>4</v>
      </c>
      <c r="I10" s="62"/>
      <c r="J10" s="62"/>
      <c r="K10" s="62"/>
      <c r="L10" s="62"/>
      <c r="M10" s="62"/>
      <c r="N10" s="62"/>
      <c r="O10" s="62"/>
      <c r="P10" s="62"/>
      <c r="Q10" s="63"/>
      <c r="R10" s="61" t="s">
        <v>5</v>
      </c>
      <c r="S10" s="62"/>
      <c r="T10" s="62"/>
      <c r="U10" s="63"/>
    </row>
    <row r="11" spans="2:21" ht="15" customHeight="1">
      <c r="B11" s="2"/>
      <c r="C11" s="49" t="s">
        <v>22</v>
      </c>
      <c r="D11" s="50"/>
      <c r="E11" s="51"/>
      <c r="F11" s="49" t="s">
        <v>23</v>
      </c>
      <c r="G11" s="51"/>
      <c r="H11" s="49" t="s">
        <v>47</v>
      </c>
      <c r="I11" s="50"/>
      <c r="J11" s="50"/>
      <c r="K11" s="50"/>
      <c r="L11" s="50"/>
      <c r="M11" s="50"/>
      <c r="N11" s="50"/>
      <c r="O11" s="50"/>
      <c r="P11" s="50"/>
      <c r="Q11" s="51"/>
      <c r="R11" s="72" t="s">
        <v>46</v>
      </c>
      <c r="S11" s="50"/>
      <c r="T11" s="50"/>
      <c r="U11" s="51"/>
    </row>
    <row r="12" spans="2:21" ht="15" customHeight="1">
      <c r="B12" s="2"/>
      <c r="C12" s="52"/>
      <c r="D12" s="53"/>
      <c r="E12" s="54"/>
      <c r="F12" s="55"/>
      <c r="G12" s="57"/>
      <c r="H12" s="52"/>
      <c r="I12" s="53"/>
      <c r="J12" s="53"/>
      <c r="K12" s="53"/>
      <c r="L12" s="53"/>
      <c r="M12" s="53"/>
      <c r="N12" s="53"/>
      <c r="O12" s="53"/>
      <c r="P12" s="53"/>
      <c r="Q12" s="54"/>
      <c r="R12" s="52"/>
      <c r="S12" s="53"/>
      <c r="T12" s="53"/>
      <c r="U12" s="54"/>
    </row>
    <row r="13" spans="2:21" ht="15" customHeight="1">
      <c r="B13" s="2"/>
      <c r="C13" s="52"/>
      <c r="D13" s="53"/>
      <c r="E13" s="54"/>
      <c r="F13" s="49" t="s">
        <v>24</v>
      </c>
      <c r="G13" s="51"/>
      <c r="H13" s="52" t="s">
        <v>48</v>
      </c>
      <c r="I13" s="53"/>
      <c r="J13" s="53"/>
      <c r="K13" s="53"/>
      <c r="L13" s="53"/>
      <c r="M13" s="53"/>
      <c r="N13" s="53"/>
      <c r="O13" s="53"/>
      <c r="P13" s="53"/>
      <c r="Q13" s="54"/>
      <c r="R13" s="52"/>
      <c r="S13" s="53"/>
      <c r="T13" s="53"/>
      <c r="U13" s="54"/>
    </row>
    <row r="14" spans="2:21" ht="15" customHeight="1">
      <c r="B14" s="2"/>
      <c r="C14" s="55"/>
      <c r="D14" s="56"/>
      <c r="E14" s="57"/>
      <c r="F14" s="55"/>
      <c r="G14" s="57"/>
      <c r="H14" s="55"/>
      <c r="I14" s="56"/>
      <c r="J14" s="56"/>
      <c r="K14" s="56"/>
      <c r="L14" s="56"/>
      <c r="M14" s="56"/>
      <c r="N14" s="56"/>
      <c r="O14" s="56"/>
      <c r="P14" s="56"/>
      <c r="Q14" s="57"/>
      <c r="R14" s="55"/>
      <c r="S14" s="56"/>
      <c r="T14" s="56"/>
      <c r="U14" s="57"/>
    </row>
    <row r="15" spans="1:3" ht="25.5" customHeight="1">
      <c r="A15" s="1" t="s">
        <v>6</v>
      </c>
      <c r="C15" t="s">
        <v>17</v>
      </c>
    </row>
    <row r="16" spans="1:12" ht="25.5" customHeight="1">
      <c r="A16" s="1" t="s">
        <v>7</v>
      </c>
      <c r="C16" t="s">
        <v>8</v>
      </c>
      <c r="L16" t="s">
        <v>14</v>
      </c>
    </row>
    <row r="17" spans="1:21" ht="25.5" customHeight="1">
      <c r="A17" s="1" t="s">
        <v>25</v>
      </c>
      <c r="C17" s="71" t="s">
        <v>26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64" t="s">
        <v>27</v>
      </c>
      <c r="O17" s="64"/>
      <c r="P17" s="64"/>
      <c r="Q17" s="64"/>
      <c r="R17" s="64"/>
      <c r="S17" s="64"/>
      <c r="T17" s="64"/>
      <c r="U17" s="64"/>
    </row>
    <row r="18" spans="2:21" ht="25.5" customHeight="1">
      <c r="B18" s="39" t="s">
        <v>11</v>
      </c>
      <c r="C18" s="40" t="s">
        <v>38</v>
      </c>
      <c r="D18" s="37"/>
      <c r="E18" s="36"/>
      <c r="F18" s="36"/>
      <c r="G18" s="36"/>
      <c r="H18" s="34"/>
      <c r="I18" s="36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2:21" ht="25.5" customHeight="1">
      <c r="B19" s="39" t="s">
        <v>11</v>
      </c>
      <c r="C19" s="41" t="s">
        <v>20</v>
      </c>
      <c r="D19" s="37"/>
      <c r="E19" s="36"/>
      <c r="F19" s="36"/>
      <c r="G19" s="37"/>
      <c r="H19" s="34"/>
      <c r="I19" s="36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2:21" ht="25.5" customHeight="1">
      <c r="B20" s="39" t="s">
        <v>11</v>
      </c>
      <c r="C20" s="41" t="s">
        <v>28</v>
      </c>
      <c r="D20" s="37"/>
      <c r="E20" s="37"/>
      <c r="F20" s="37"/>
      <c r="G20" s="37"/>
      <c r="H20" s="37"/>
      <c r="I20" s="37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21" ht="25.5" customHeight="1" thickBot="1">
      <c r="B21" s="39" t="s">
        <v>11</v>
      </c>
      <c r="C21" s="40" t="s">
        <v>39</v>
      </c>
      <c r="D21" s="37"/>
      <c r="E21" s="36"/>
      <c r="F21" s="36"/>
      <c r="G21" s="37"/>
      <c r="H21" s="34"/>
      <c r="I21" s="36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ht="12.75" customHeight="1" thickBot="1"/>
    <row r="23" spans="1:21" ht="25.5" customHeight="1">
      <c r="A23" s="53" t="s">
        <v>9</v>
      </c>
      <c r="C23" s="65" t="s">
        <v>55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</row>
    <row r="24" spans="1:21" ht="25.5" customHeight="1" thickBot="1">
      <c r="A24" s="53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</row>
    <row r="25" spans="1:9" ht="12.75" customHeight="1">
      <c r="A25" s="1"/>
      <c r="C25" s="3"/>
      <c r="E25" s="9"/>
      <c r="F25" s="3"/>
      <c r="G25" s="3"/>
      <c r="H25" s="3"/>
      <c r="I25" s="3"/>
    </row>
    <row r="26" spans="1:3" ht="25.5" customHeight="1">
      <c r="A26" s="1" t="s">
        <v>10</v>
      </c>
      <c r="B26" s="42" t="s">
        <v>11</v>
      </c>
      <c r="C26" s="43" t="s">
        <v>56</v>
      </c>
    </row>
    <row r="27" spans="1:3" ht="25.5" customHeight="1">
      <c r="A27" s="1"/>
      <c r="B27" s="42"/>
      <c r="C27" s="43" t="s">
        <v>40</v>
      </c>
    </row>
    <row r="28" spans="1:3" ht="25.5" customHeight="1">
      <c r="A28" s="1"/>
      <c r="B28" s="44" t="s">
        <v>16</v>
      </c>
      <c r="C28" s="43" t="s">
        <v>12</v>
      </c>
    </row>
    <row r="29" spans="2:3" ht="25.5" customHeight="1">
      <c r="B29" s="44" t="s">
        <v>11</v>
      </c>
      <c r="C29" s="43" t="s">
        <v>45</v>
      </c>
    </row>
    <row r="30" spans="2:3" ht="25.5" customHeight="1">
      <c r="B30" s="47" t="s">
        <v>11</v>
      </c>
      <c r="C30" s="5" t="s">
        <v>44</v>
      </c>
    </row>
    <row r="31" spans="2:3" ht="25.5" customHeight="1">
      <c r="B31" s="44"/>
      <c r="C31" s="5" t="s">
        <v>43</v>
      </c>
    </row>
    <row r="32" spans="2:3" ht="25.5" customHeight="1">
      <c r="B32" s="44"/>
      <c r="C32" s="5"/>
    </row>
    <row r="33" ht="25.5" customHeight="1">
      <c r="A33" s="45" t="s">
        <v>41</v>
      </c>
    </row>
    <row r="34" spans="1:21" ht="25.5" customHeight="1">
      <c r="A34" s="46" t="s">
        <v>42</v>
      </c>
      <c r="N34" s="64" t="s">
        <v>27</v>
      </c>
      <c r="O34" s="64"/>
      <c r="P34" s="64"/>
      <c r="Q34" s="64"/>
      <c r="R34" s="64"/>
      <c r="S34" s="64"/>
      <c r="T34" s="64"/>
      <c r="U34" s="64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15">
    <mergeCell ref="H11:Q12"/>
    <mergeCell ref="H13:Q14"/>
    <mergeCell ref="A2:U2"/>
    <mergeCell ref="C10:G10"/>
    <mergeCell ref="N34:U34"/>
    <mergeCell ref="N17:U17"/>
    <mergeCell ref="H10:Q10"/>
    <mergeCell ref="R10:U10"/>
    <mergeCell ref="C23:U24"/>
    <mergeCell ref="C17:M17"/>
    <mergeCell ref="R11:U14"/>
    <mergeCell ref="A23:A24"/>
    <mergeCell ref="C11:E14"/>
    <mergeCell ref="F11:G12"/>
    <mergeCell ref="F13:G14"/>
  </mergeCells>
  <hyperlinks>
    <hyperlink ref="N17" r:id="rId1" display="niigatacttl@gmail.com"/>
    <hyperlink ref="N34" r:id="rId2" display="niigatacttl@gmail.com"/>
  </hyperlinks>
  <printOptions/>
  <pageMargins left="0.5905511811023623" right="0.5905511811023623" top="0.5905511811023623" bottom="0.5905511811023623" header="0.196850393700787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view="pageBreakPreview" zoomScale="115" zoomScaleSheetLayoutView="115" zoomScalePageLayoutView="0" workbookViewId="0" topLeftCell="A1">
      <selection activeCell="E13" sqref="E13"/>
    </sheetView>
  </sheetViews>
  <sheetFormatPr defaultColWidth="9.140625" defaultRowHeight="15"/>
  <cols>
    <col min="1" max="1" width="4.28125" style="0" customWidth="1"/>
    <col min="2" max="2" width="5.00390625" style="0" customWidth="1"/>
    <col min="3" max="5" width="10.00390625" style="0" customWidth="1"/>
    <col min="6" max="7" width="5.28125" style="0" customWidth="1"/>
    <col min="8" max="8" width="5.00390625" style="0" customWidth="1"/>
    <col min="9" max="11" width="10.00390625" style="0" customWidth="1"/>
    <col min="12" max="12" width="5.28125" style="0" customWidth="1"/>
  </cols>
  <sheetData>
    <row r="2" spans="2:11" ht="30" customHeight="1">
      <c r="B2" s="93" t="s">
        <v>57</v>
      </c>
      <c r="C2" s="93"/>
      <c r="D2" s="93"/>
      <c r="E2" s="93"/>
      <c r="F2" s="93"/>
      <c r="G2" s="93"/>
      <c r="H2" s="93"/>
      <c r="I2" s="93"/>
      <c r="J2" s="93"/>
      <c r="K2" s="93"/>
    </row>
    <row r="3" ht="14.25" thickBot="1"/>
    <row r="4" spans="2:12" ht="30" customHeight="1" thickBot="1">
      <c r="B4" s="94" t="s">
        <v>18</v>
      </c>
      <c r="C4" s="95"/>
      <c r="D4" s="94"/>
      <c r="E4" s="95"/>
      <c r="F4" s="6"/>
      <c r="G4" s="11"/>
      <c r="H4" s="94" t="s">
        <v>29</v>
      </c>
      <c r="I4" s="95"/>
      <c r="J4" s="96"/>
      <c r="K4" s="97"/>
      <c r="L4" s="15" t="s">
        <v>19</v>
      </c>
    </row>
    <row r="5" spans="2:14" ht="30" customHeight="1" thickBot="1">
      <c r="B5" s="87" t="s">
        <v>21</v>
      </c>
      <c r="C5" s="89"/>
      <c r="D5" s="87"/>
      <c r="E5" s="89"/>
      <c r="F5" s="6"/>
      <c r="G5" s="11"/>
      <c r="H5" s="74" t="s">
        <v>30</v>
      </c>
      <c r="I5" s="90"/>
      <c r="J5" s="91"/>
      <c r="K5" s="92"/>
      <c r="L5" s="16" t="s">
        <v>19</v>
      </c>
      <c r="N5" s="1"/>
    </row>
    <row r="6" spans="2:12" ht="30" customHeight="1" thickBot="1">
      <c r="B6" s="75" t="s">
        <v>13</v>
      </c>
      <c r="C6" s="78"/>
      <c r="D6" s="75"/>
      <c r="E6" s="78"/>
      <c r="F6" s="6"/>
      <c r="G6" s="11"/>
      <c r="H6" s="79" t="s">
        <v>31</v>
      </c>
      <c r="I6" s="80"/>
      <c r="J6" s="81">
        <f>J4+J5</f>
        <v>0</v>
      </c>
      <c r="K6" s="82"/>
      <c r="L6" s="15" t="s">
        <v>19</v>
      </c>
    </row>
    <row r="7" spans="2:12" ht="30" customHeight="1" thickBot="1">
      <c r="B7" s="1"/>
      <c r="C7" s="1"/>
      <c r="H7" s="79" t="s">
        <v>15</v>
      </c>
      <c r="I7" s="80"/>
      <c r="J7" s="83">
        <f>J6*1000</f>
        <v>0</v>
      </c>
      <c r="K7" s="84"/>
      <c r="L7" s="17" t="s">
        <v>32</v>
      </c>
    </row>
    <row r="8" spans="2:11" ht="18.75" customHeight="1">
      <c r="B8" s="1"/>
      <c r="C8" s="1"/>
      <c r="H8" s="1"/>
      <c r="I8" s="1"/>
      <c r="J8" s="85" t="s">
        <v>35</v>
      </c>
      <c r="K8" s="85"/>
    </row>
    <row r="9" spans="1:7" ht="25.5" customHeight="1">
      <c r="A9" s="33" t="s">
        <v>11</v>
      </c>
      <c r="B9" s="35" t="s">
        <v>34</v>
      </c>
      <c r="D9" s="13"/>
      <c r="E9" s="13"/>
      <c r="F9" s="13"/>
      <c r="G9" s="13"/>
    </row>
    <row r="10" spans="2:11" ht="10.5" customHeight="1" thickBot="1">
      <c r="B10" s="7"/>
      <c r="C10" s="7"/>
      <c r="K10" s="7"/>
    </row>
    <row r="11" spans="1:12" ht="25.5" customHeight="1" thickBot="1">
      <c r="A11" s="11"/>
      <c r="B11" s="18"/>
      <c r="C11" s="79" t="s">
        <v>29</v>
      </c>
      <c r="D11" s="86"/>
      <c r="E11" s="14" t="s">
        <v>33</v>
      </c>
      <c r="F11" s="48"/>
      <c r="G11" s="11"/>
      <c r="H11" s="19"/>
      <c r="I11" s="79" t="s">
        <v>30</v>
      </c>
      <c r="J11" s="86"/>
      <c r="K11" s="14" t="s">
        <v>33</v>
      </c>
      <c r="L11" s="48"/>
    </row>
    <row r="12" spans="1:11" ht="25.5" customHeight="1">
      <c r="A12" s="11"/>
      <c r="B12" s="20">
        <v>1</v>
      </c>
      <c r="C12" s="87"/>
      <c r="D12" s="88"/>
      <c r="E12" s="21"/>
      <c r="G12" s="11"/>
      <c r="H12" s="22">
        <v>1</v>
      </c>
      <c r="I12" s="87"/>
      <c r="J12" s="88"/>
      <c r="K12" s="21"/>
    </row>
    <row r="13" spans="1:11" ht="25.5" customHeight="1">
      <c r="A13" s="11"/>
      <c r="B13" s="23">
        <v>2</v>
      </c>
      <c r="C13" s="77"/>
      <c r="D13" s="63"/>
      <c r="E13" s="24"/>
      <c r="G13" s="11"/>
      <c r="H13" s="23">
        <v>2</v>
      </c>
      <c r="I13" s="77"/>
      <c r="J13" s="63"/>
      <c r="K13" s="24"/>
    </row>
    <row r="14" spans="1:11" ht="25.5" customHeight="1">
      <c r="A14" s="11"/>
      <c r="B14" s="23">
        <v>3</v>
      </c>
      <c r="C14" s="77"/>
      <c r="D14" s="63"/>
      <c r="E14" s="24"/>
      <c r="G14" s="11"/>
      <c r="H14" s="23">
        <v>3</v>
      </c>
      <c r="I14" s="77"/>
      <c r="J14" s="63"/>
      <c r="K14" s="24"/>
    </row>
    <row r="15" spans="1:11" ht="25.5" customHeight="1">
      <c r="A15" s="11"/>
      <c r="B15" s="23">
        <v>4</v>
      </c>
      <c r="C15" s="77"/>
      <c r="D15" s="63"/>
      <c r="E15" s="24"/>
      <c r="G15" s="11"/>
      <c r="H15" s="23">
        <v>4</v>
      </c>
      <c r="I15" s="77"/>
      <c r="J15" s="63"/>
      <c r="K15" s="24"/>
    </row>
    <row r="16" spans="1:11" ht="25.5" customHeight="1">
      <c r="A16" s="11"/>
      <c r="B16" s="23">
        <v>5</v>
      </c>
      <c r="C16" s="77"/>
      <c r="D16" s="63"/>
      <c r="E16" s="24"/>
      <c r="G16" s="11"/>
      <c r="H16" s="23">
        <v>5</v>
      </c>
      <c r="I16" s="77"/>
      <c r="J16" s="63"/>
      <c r="K16" s="24"/>
    </row>
    <row r="17" spans="1:11" ht="25.5" customHeight="1">
      <c r="A17" s="11"/>
      <c r="B17" s="23">
        <v>6</v>
      </c>
      <c r="C17" s="77"/>
      <c r="D17" s="63"/>
      <c r="E17" s="24"/>
      <c r="G17" s="11"/>
      <c r="H17" s="23">
        <v>6</v>
      </c>
      <c r="I17" s="77"/>
      <c r="J17" s="63"/>
      <c r="K17" s="24"/>
    </row>
    <row r="18" spans="1:11" ht="25.5" customHeight="1">
      <c r="A18" s="11"/>
      <c r="B18" s="23">
        <v>7</v>
      </c>
      <c r="C18" s="77"/>
      <c r="D18" s="63"/>
      <c r="E18" s="24"/>
      <c r="G18" s="11"/>
      <c r="H18" s="23">
        <v>7</v>
      </c>
      <c r="I18" s="77"/>
      <c r="J18" s="63"/>
      <c r="K18" s="24"/>
    </row>
    <row r="19" spans="1:11" ht="25.5" customHeight="1">
      <c r="A19" s="11"/>
      <c r="B19" s="23">
        <v>8</v>
      </c>
      <c r="C19" s="77"/>
      <c r="D19" s="63"/>
      <c r="E19" s="24"/>
      <c r="G19" s="11"/>
      <c r="H19" s="23">
        <v>8</v>
      </c>
      <c r="I19" s="77"/>
      <c r="J19" s="63"/>
      <c r="K19" s="24"/>
    </row>
    <row r="20" spans="1:11" ht="25.5" customHeight="1">
      <c r="A20" s="11"/>
      <c r="B20" s="23">
        <v>9</v>
      </c>
      <c r="C20" s="77"/>
      <c r="D20" s="63"/>
      <c r="E20" s="24"/>
      <c r="G20" s="11"/>
      <c r="H20" s="23">
        <v>9</v>
      </c>
      <c r="I20" s="77"/>
      <c r="J20" s="63"/>
      <c r="K20" s="24"/>
    </row>
    <row r="21" spans="1:11" ht="25.5" customHeight="1">
      <c r="A21" s="11"/>
      <c r="B21" s="23">
        <v>10</v>
      </c>
      <c r="C21" s="77"/>
      <c r="D21" s="63"/>
      <c r="E21" s="24"/>
      <c r="G21" s="11"/>
      <c r="H21" s="23">
        <v>10</v>
      </c>
      <c r="I21" s="77"/>
      <c r="J21" s="63"/>
      <c r="K21" s="24"/>
    </row>
    <row r="22" spans="1:11" ht="25.5" customHeight="1">
      <c r="A22" s="11"/>
      <c r="B22" s="23">
        <v>11</v>
      </c>
      <c r="C22" s="77"/>
      <c r="D22" s="63"/>
      <c r="E22" s="24"/>
      <c r="G22" s="11"/>
      <c r="H22" s="23">
        <v>11</v>
      </c>
      <c r="I22" s="77"/>
      <c r="J22" s="63"/>
      <c r="K22" s="24"/>
    </row>
    <row r="23" spans="1:11" ht="25.5" customHeight="1">
      <c r="A23" s="11"/>
      <c r="B23" s="23">
        <v>12</v>
      </c>
      <c r="C23" s="77"/>
      <c r="D23" s="63"/>
      <c r="E23" s="24"/>
      <c r="G23" s="11"/>
      <c r="H23" s="23">
        <v>12</v>
      </c>
      <c r="I23" s="77"/>
      <c r="J23" s="63"/>
      <c r="K23" s="24"/>
    </row>
    <row r="24" spans="1:11" ht="25.5" customHeight="1">
      <c r="A24" s="11"/>
      <c r="B24" s="23">
        <v>13</v>
      </c>
      <c r="C24" s="77"/>
      <c r="D24" s="63"/>
      <c r="E24" s="24"/>
      <c r="G24" s="11"/>
      <c r="H24" s="23">
        <v>13</v>
      </c>
      <c r="I24" s="77"/>
      <c r="J24" s="63"/>
      <c r="K24" s="24"/>
    </row>
    <row r="25" spans="1:11" ht="25.5" customHeight="1">
      <c r="A25" s="11"/>
      <c r="B25" s="23">
        <v>14</v>
      </c>
      <c r="C25" s="77"/>
      <c r="D25" s="63"/>
      <c r="E25" s="24"/>
      <c r="G25" s="11"/>
      <c r="H25" s="23">
        <v>14</v>
      </c>
      <c r="I25" s="77"/>
      <c r="J25" s="63"/>
      <c r="K25" s="24"/>
    </row>
    <row r="26" spans="1:11" ht="25.5" customHeight="1">
      <c r="A26" s="11"/>
      <c r="B26" s="25">
        <v>15</v>
      </c>
      <c r="C26" s="77"/>
      <c r="D26" s="63"/>
      <c r="E26" s="26"/>
      <c r="G26" s="11"/>
      <c r="H26" s="25">
        <v>15</v>
      </c>
      <c r="I26" s="74"/>
      <c r="J26" s="51"/>
      <c r="K26" s="26"/>
    </row>
    <row r="27" spans="1:11" ht="25.5" customHeight="1">
      <c r="A27" s="11"/>
      <c r="B27" s="23">
        <v>16</v>
      </c>
      <c r="C27" s="74"/>
      <c r="D27" s="51"/>
      <c r="E27" s="27"/>
      <c r="G27" s="11"/>
      <c r="H27" s="23">
        <v>16</v>
      </c>
      <c r="I27" s="74"/>
      <c r="J27" s="51"/>
      <c r="K27" s="24"/>
    </row>
    <row r="28" spans="1:11" ht="25.5" customHeight="1">
      <c r="A28" s="11"/>
      <c r="B28" s="28">
        <v>17</v>
      </c>
      <c r="C28" s="77"/>
      <c r="D28" s="63"/>
      <c r="E28" s="27"/>
      <c r="G28" s="11"/>
      <c r="H28" s="23">
        <v>17</v>
      </c>
      <c r="I28" s="77"/>
      <c r="J28" s="63"/>
      <c r="K28" s="24"/>
    </row>
    <row r="29" spans="1:11" ht="25.5" customHeight="1">
      <c r="A29" s="11"/>
      <c r="B29" s="25">
        <v>18</v>
      </c>
      <c r="C29" s="73"/>
      <c r="D29" s="54"/>
      <c r="E29" s="27"/>
      <c r="G29" s="11"/>
      <c r="H29" s="28">
        <v>18</v>
      </c>
      <c r="I29" s="73"/>
      <c r="J29" s="54"/>
      <c r="K29" s="11"/>
    </row>
    <row r="30" spans="1:11" ht="25.5" customHeight="1">
      <c r="A30" s="11"/>
      <c r="B30" s="25">
        <v>19</v>
      </c>
      <c r="C30" s="74"/>
      <c r="D30" s="51"/>
      <c r="E30" s="27"/>
      <c r="G30" s="11"/>
      <c r="H30" s="23">
        <v>19</v>
      </c>
      <c r="I30" s="74"/>
      <c r="J30" s="51"/>
      <c r="K30" s="24"/>
    </row>
    <row r="31" spans="2:11" ht="25.5" customHeight="1" thickBot="1">
      <c r="B31" s="29">
        <v>20</v>
      </c>
      <c r="C31" s="75"/>
      <c r="D31" s="76"/>
      <c r="E31" s="12"/>
      <c r="G31" s="11"/>
      <c r="H31" s="30">
        <v>20</v>
      </c>
      <c r="I31" s="75"/>
      <c r="J31" s="76"/>
      <c r="K31" s="31"/>
    </row>
    <row r="32" spans="3:11" ht="13.5">
      <c r="C32" s="32"/>
      <c r="E32" s="32"/>
      <c r="I32" s="32"/>
      <c r="J32" s="32"/>
      <c r="K32" s="32"/>
    </row>
  </sheetData>
  <sheetProtection/>
  <mergeCells count="58">
    <mergeCell ref="B5:C5"/>
    <mergeCell ref="D5:E5"/>
    <mergeCell ref="H5:I5"/>
    <mergeCell ref="J5:K5"/>
    <mergeCell ref="B2:K2"/>
    <mergeCell ref="B4:C4"/>
    <mergeCell ref="D4:E4"/>
    <mergeCell ref="H4:I4"/>
    <mergeCell ref="J4:K4"/>
    <mergeCell ref="C13:D13"/>
    <mergeCell ref="I13:J13"/>
    <mergeCell ref="B6:C6"/>
    <mergeCell ref="D6:E6"/>
    <mergeCell ref="H6:I6"/>
    <mergeCell ref="J6:K6"/>
    <mergeCell ref="H7:I7"/>
    <mergeCell ref="J7:K7"/>
    <mergeCell ref="J8:K8"/>
    <mergeCell ref="C11:D11"/>
    <mergeCell ref="I11:J11"/>
    <mergeCell ref="C12:D12"/>
    <mergeCell ref="I12:J12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</mergeCells>
  <printOptions/>
  <pageMargins left="0.4" right="0.3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tamaki</cp:lastModifiedBy>
  <cp:lastPrinted>2023-06-12T03:42:56Z</cp:lastPrinted>
  <dcterms:created xsi:type="dcterms:W3CDTF">2011-01-24T05:58:15Z</dcterms:created>
  <dcterms:modified xsi:type="dcterms:W3CDTF">2023-08-29T23:22:16Z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